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1820" tabRatio="840" firstSheet="2" activeTab="6"/>
  </bookViews>
  <sheets>
    <sheet name="科研人员信息" sheetId="1" r:id="rId1"/>
    <sheet name="科研论文信息-I类II类" sheetId="6" r:id="rId2"/>
    <sheet name="科研论文信息-III类" sheetId="15" r:id="rId3"/>
    <sheet name="科研著作信息" sheetId="7" r:id="rId4"/>
    <sheet name="智库成果信息" sheetId="16" r:id="rId5"/>
    <sheet name="获批科研平台与团队" sheetId="18" state="hidden" r:id="rId6"/>
    <sheet name="专利（知识产权）" sheetId="19" r:id="rId7"/>
    <sheet name="社会服务信息" sheetId="17" r:id="rId8"/>
    <sheet name="学术会议信息" sheetId="10" r:id="rId9"/>
    <sheet name="基础代码（勿动）" sheetId="9" state="hidden" r:id="rId10"/>
  </sheets>
  <calcPr calcId="144525"/>
</workbook>
</file>

<file path=xl/sharedStrings.xml><?xml version="1.0" encoding="utf-8"?>
<sst xmlns="http://schemas.openxmlformats.org/spreadsheetml/2006/main" count="784" uniqueCount="571">
  <si>
    <t>姓名</t>
  </si>
  <si>
    <t>一级学科</t>
  </si>
  <si>
    <t>职称</t>
  </si>
  <si>
    <t>最后学历</t>
  </si>
  <si>
    <t>最后学位</t>
  </si>
  <si>
    <t>性别</t>
  </si>
  <si>
    <t>出生日期</t>
  </si>
  <si>
    <t>所在机构</t>
  </si>
  <si>
    <t>政治面貌</t>
  </si>
  <si>
    <t>研究方向</t>
  </si>
  <si>
    <t>是否统计</t>
  </si>
  <si>
    <t>注：本表格主要填写人员变动信息，如新入职人员、退休人员、离职人员等，无变动则不填写。</t>
  </si>
  <si>
    <t>2022年度河南工业大学社科业绩统计-2022年发表I类II类论文计分</t>
  </si>
  <si>
    <t>序号</t>
  </si>
  <si>
    <t>论文名称</t>
  </si>
  <si>
    <t>第一作者</t>
  </si>
  <si>
    <t>工号</t>
  </si>
  <si>
    <t>其他合著者</t>
  </si>
  <si>
    <t>学科门类</t>
  </si>
  <si>
    <t>成果来源</t>
  </si>
  <si>
    <t>发表范围</t>
  </si>
  <si>
    <t>研究类别</t>
  </si>
  <si>
    <t>发表刊物</t>
  </si>
  <si>
    <t>CN号</t>
  </si>
  <si>
    <t>发表日期</t>
  </si>
  <si>
    <t>论文收录情况</t>
  </si>
  <si>
    <t>署名
单位总数</t>
  </si>
  <si>
    <t>河南工业大学
署名情况</t>
  </si>
  <si>
    <t>作者总数</t>
  </si>
  <si>
    <t>本人排名</t>
  </si>
  <si>
    <t>是否带学生发表</t>
  </si>
  <si>
    <t>备注</t>
  </si>
  <si>
    <t>计分</t>
  </si>
  <si>
    <t>例</t>
  </si>
  <si>
    <t>xxxxxxxx</t>
  </si>
  <si>
    <t>张三</t>
  </si>
  <si>
    <t>李四、王五</t>
  </si>
  <si>
    <t>下拉框选择</t>
  </si>
  <si>
    <t>刊物名全称</t>
  </si>
  <si>
    <t>CN/ISSN</t>
  </si>
  <si>
    <t>yyyy-MM-dd</t>
  </si>
  <si>
    <t>如带有学生，请填写学生姓名</t>
  </si>
  <si>
    <t>不填</t>
  </si>
  <si>
    <t>请从本行开始填写</t>
  </si>
  <si>
    <t>小计：</t>
  </si>
  <si>
    <t>说明：此表只登记2022年发表I类和II类论文，I类和II类论文清单及收录情况参照《河南工业大学科技贡献评价办法》中表8及其说明。</t>
  </si>
  <si>
    <t>注：请确保成果信息无漏登、错登，如无问题请单位科研秘书、主管院长签字并加盖单位公章。</t>
  </si>
  <si>
    <t>科研秘书：</t>
  </si>
  <si>
    <t>主管院长：</t>
  </si>
  <si>
    <t>单位签章：</t>
  </si>
  <si>
    <t>日期：</t>
  </si>
  <si>
    <t>2022年度河南工业大学社科业绩统计-2022年发表III类论文计分</t>
  </si>
  <si>
    <t>计分(分)</t>
  </si>
  <si>
    <t>张三、李四</t>
  </si>
  <si>
    <t>说明：此表只登记2022年发表III类论文，III类论文清单及收录参照《河南工业大学科技贡献评价办法》中表8及其说明。</t>
  </si>
  <si>
    <t>2022年度河南工业大学社科业绩统计-2022年著作计分</t>
  </si>
  <si>
    <t>著作名称</t>
  </si>
  <si>
    <t>第一作者工号（校内）</t>
  </si>
  <si>
    <t>参编作者</t>
  </si>
  <si>
    <t>校内参编人员工号</t>
  </si>
  <si>
    <t>著作级别</t>
  </si>
  <si>
    <t>是否译成外文</t>
  </si>
  <si>
    <t>成果形式</t>
  </si>
  <si>
    <t>总字数</t>
  </si>
  <si>
    <t>是否教材</t>
  </si>
  <si>
    <t>出版社</t>
  </si>
  <si>
    <t>出版时间</t>
  </si>
  <si>
    <t>ISBN号</t>
  </si>
  <si>
    <t>2000000、2000000</t>
  </si>
  <si>
    <t>如实填写</t>
  </si>
  <si>
    <t>说明：此表只登记2022年出版的学术著作，著作级别参照《河南工业大学科技贡献评价办法》中表9及其说明。</t>
  </si>
  <si>
    <t>2022年度河南工业大学社科业绩统计-2022年智库成果计分</t>
  </si>
  <si>
    <t>成果名称</t>
  </si>
  <si>
    <t>第一作者工号</t>
  </si>
  <si>
    <t>参与作者及工号</t>
  </si>
  <si>
    <t>批示领导、采纳部门、主办机构或邀请部门</t>
  </si>
  <si>
    <t>日期</t>
  </si>
  <si>
    <t>成果类型</t>
  </si>
  <si>
    <t>成果级别</t>
  </si>
  <si>
    <t>李四 200000</t>
  </si>
  <si>
    <t>说明：此表只登记2022年各类智库成果，其中成果类型和成果级别参照《河南工业大学科技贡献评价办法》中表10及其说明。</t>
  </si>
  <si>
    <t>2022年度河南工业大学社科业绩统计-2022年新获批科研平台与团队计分</t>
  </si>
  <si>
    <t>获批平台或团队名称</t>
  </si>
  <si>
    <t>平台与团队类型</t>
  </si>
  <si>
    <t>批准单位</t>
  </si>
  <si>
    <t>负责人</t>
  </si>
  <si>
    <t>平台或团队级别</t>
  </si>
  <si>
    <t>xxxxxxxxx</t>
  </si>
  <si>
    <t>说明：此表只登记2022年以我校为第一单位的获批的科研平台及团队，其中平台与团队类型及其级别参照《河南工业大学科技贡献评价办法》中表11和表12及其说明。</t>
  </si>
  <si>
    <t>2022年度河南工业大学社科业绩统计-2022年专利成果计分</t>
  </si>
  <si>
    <t>专利类型</t>
  </si>
  <si>
    <t>专利级别</t>
  </si>
  <si>
    <t>说明：此表只登记2022年发明的专利（知识产权），其中专利类型及专利级别严格按照《河南工业大学科技贡献评价办法》中表13中的“评价内容”和“分类”来填写。</t>
  </si>
  <si>
    <t>2022年度河南工业大学社科业绩统计-2022年社会服务计分</t>
  </si>
  <si>
    <t>活动名称</t>
  </si>
  <si>
    <t>活动内容</t>
  </si>
  <si>
    <t>派出时间</t>
  </si>
  <si>
    <t>服务时长（天）</t>
  </si>
  <si>
    <t>地点</t>
  </si>
  <si>
    <t>派出单位</t>
  </si>
  <si>
    <t>xx学院</t>
  </si>
  <si>
    <t>说明：此表只登记2022年受学校派出参加的的科普活动、乡村振兴等社会服务活动，具体参照《河南工业大学科技贡献评价办法》中表15及其说明，最终需经校内派出单位签字认定。</t>
  </si>
  <si>
    <t>派出单位签字：</t>
  </si>
  <si>
    <t>2022年度河南工业大学社科业绩统计-2022年学术会议计分</t>
  </si>
  <si>
    <t>承办单位</t>
  </si>
  <si>
    <t>学术会议名称</t>
  </si>
  <si>
    <t>时间</t>
  </si>
  <si>
    <t>会议级别</t>
  </si>
  <si>
    <t>xx</t>
  </si>
  <si>
    <t>说明：此表只登记2022年我校主办/承办的会议，其中会议级别参照《河南工业大学科技贡献评价办法》中表14及其说明。</t>
  </si>
  <si>
    <t>被采纳</t>
  </si>
  <si>
    <t>项目来源</t>
  </si>
  <si>
    <t>合作形式</t>
  </si>
  <si>
    <t>项目状态</t>
  </si>
  <si>
    <t>社会经济目标</t>
  </si>
  <si>
    <t>服务的国民经济行业</t>
  </si>
  <si>
    <t>工作量</t>
  </si>
  <si>
    <t>研究生类型</t>
  </si>
  <si>
    <t>奖励级别</t>
  </si>
  <si>
    <t>奖励等级</t>
  </si>
  <si>
    <t>论文收录</t>
  </si>
  <si>
    <t>所属单位</t>
  </si>
  <si>
    <t>是否</t>
  </si>
  <si>
    <t>论文收录2022 I类II类</t>
  </si>
  <si>
    <t>论文收录2022 III类</t>
  </si>
  <si>
    <t>成果类别</t>
  </si>
  <si>
    <t>层级</t>
  </si>
  <si>
    <t>结项等级</t>
  </si>
  <si>
    <t>管理学</t>
  </si>
  <si>
    <t>国家社科基金单列学科项目</t>
  </si>
  <si>
    <t>基础研究</t>
  </si>
  <si>
    <t>是</t>
  </si>
  <si>
    <t>高级讲师</t>
  </si>
  <si>
    <t>研究生</t>
  </si>
  <si>
    <t>博士</t>
  </si>
  <si>
    <t>男</t>
  </si>
  <si>
    <t>中共党员</t>
  </si>
  <si>
    <t>与境外机构合作</t>
  </si>
  <si>
    <t>进行</t>
  </si>
  <si>
    <t>环境保护、生态建设及污染防治</t>
  </si>
  <si>
    <t>农业</t>
  </si>
  <si>
    <t>一个月</t>
  </si>
  <si>
    <t>博士研究生</t>
  </si>
  <si>
    <t>国家级奖</t>
  </si>
  <si>
    <t>一等奖</t>
  </si>
  <si>
    <t>国外学术刊物</t>
  </si>
  <si>
    <t>专著</t>
  </si>
  <si>
    <t>SCI</t>
  </si>
  <si>
    <t>法学院</t>
  </si>
  <si>
    <t>中科院一区</t>
  </si>
  <si>
    <t>中科院三区</t>
  </si>
  <si>
    <t>国家出版基金资助出版</t>
  </si>
  <si>
    <t>现任领导批示（A类）</t>
  </si>
  <si>
    <t>I类</t>
  </si>
  <si>
    <t>主办承办的国际会议</t>
  </si>
  <si>
    <t>优秀</t>
  </si>
  <si>
    <t>马克思主义</t>
  </si>
  <si>
    <t>国家社科基金项目</t>
  </si>
  <si>
    <t>应用研究</t>
  </si>
  <si>
    <t>否</t>
  </si>
  <si>
    <t>教授</t>
  </si>
  <si>
    <t>本科生</t>
  </si>
  <si>
    <t>哲学博士</t>
  </si>
  <si>
    <t>女</t>
  </si>
  <si>
    <t>中共预备党员</t>
  </si>
  <si>
    <t>与国内高校合作</t>
  </si>
  <si>
    <t>完成</t>
  </si>
  <si>
    <t>环境一般问题</t>
  </si>
  <si>
    <t>林业</t>
  </si>
  <si>
    <t>二个月</t>
  </si>
  <si>
    <t>硕士研究生</t>
  </si>
  <si>
    <t>部级奖</t>
  </si>
  <si>
    <t>二等奖</t>
  </si>
  <si>
    <t>国内外公开发行</t>
  </si>
  <si>
    <t>皮书/发展报告</t>
  </si>
  <si>
    <t>SSCI</t>
  </si>
  <si>
    <t>管理学院</t>
  </si>
  <si>
    <t>SSCI一区</t>
  </si>
  <si>
    <t>SSCI三区</t>
  </si>
  <si>
    <t>权威出版社出版</t>
  </si>
  <si>
    <t>政府咨询报告（B类）</t>
  </si>
  <si>
    <t>II类</t>
  </si>
  <si>
    <t>主办承办的全国会议</t>
  </si>
  <si>
    <t>良好</t>
  </si>
  <si>
    <t>哲学</t>
  </si>
  <si>
    <t>教育部人文社科研究项目</t>
  </si>
  <si>
    <t>高级工程师</t>
  </si>
  <si>
    <t>大专生</t>
  </si>
  <si>
    <t>经济学博士</t>
  </si>
  <si>
    <t>共青团员</t>
  </si>
  <si>
    <t>实验与发展</t>
  </si>
  <si>
    <t>与国内独立研究机构合作</t>
  </si>
  <si>
    <t>环境与资源评估</t>
  </si>
  <si>
    <t>畜牧业</t>
  </si>
  <si>
    <t>三个月</t>
  </si>
  <si>
    <t>省级奖</t>
  </si>
  <si>
    <t>三等奖</t>
  </si>
  <si>
    <t>国内公开发行</t>
  </si>
  <si>
    <t>科普读物</t>
  </si>
  <si>
    <t>CSSCI</t>
  </si>
  <si>
    <t>经贸学院</t>
  </si>
  <si>
    <t>中文权威A类</t>
  </si>
  <si>
    <t>CSSCI的C类</t>
  </si>
  <si>
    <t>其他出版社出版的著作、译著</t>
  </si>
  <si>
    <t>政府内参（C类）</t>
  </si>
  <si>
    <t>III类</t>
  </si>
  <si>
    <t>主办承办的省级会议</t>
  </si>
  <si>
    <t>合格</t>
  </si>
  <si>
    <t>逻辑学</t>
  </si>
  <si>
    <t>全国教育科学规划（教育部）项目</t>
  </si>
  <si>
    <t>高级农艺师</t>
  </si>
  <si>
    <t>中专生</t>
  </si>
  <si>
    <t>法学博士</t>
  </si>
  <si>
    <t>民革党员</t>
  </si>
  <si>
    <t>与境内注册外商独资企业合作</t>
  </si>
  <si>
    <t>环境监测</t>
  </si>
  <si>
    <t>渔业</t>
  </si>
  <si>
    <t>四个月</t>
  </si>
  <si>
    <t>地市级奖</t>
  </si>
  <si>
    <t>成果普及奖</t>
  </si>
  <si>
    <t>港澳台刊物</t>
  </si>
  <si>
    <t>编著或教材</t>
  </si>
  <si>
    <t>EI</t>
  </si>
  <si>
    <t>粮食产业经济研究院</t>
  </si>
  <si>
    <t>中科院二区</t>
  </si>
  <si>
    <t>《人大复印》全文转载</t>
  </si>
  <si>
    <t>专家专访专题报告（D类）</t>
  </si>
  <si>
    <t>宗教学</t>
  </si>
  <si>
    <t>国家自然科学基金项目</t>
  </si>
  <si>
    <t>研究员</t>
  </si>
  <si>
    <t>其他</t>
  </si>
  <si>
    <t>教育学博士</t>
  </si>
  <si>
    <t>民盟盟员</t>
  </si>
  <si>
    <t>与境内注册其他企业合作</t>
  </si>
  <si>
    <t>生态建设</t>
  </si>
  <si>
    <t>农、林、牧、渔专业及辅助性活动</t>
  </si>
  <si>
    <t>五个月</t>
  </si>
  <si>
    <t>学校级奖</t>
  </si>
  <si>
    <t>工具书或参考书</t>
  </si>
  <si>
    <t>CSCD</t>
  </si>
  <si>
    <t>马克思主义学院</t>
  </si>
  <si>
    <t>SSCI二区</t>
  </si>
  <si>
    <t>中科院四区</t>
  </si>
  <si>
    <t>语言学</t>
  </si>
  <si>
    <t>中央其他部门社科专门项目</t>
  </si>
  <si>
    <t>高级实验师</t>
  </si>
  <si>
    <t>文学博士</t>
  </si>
  <si>
    <t>民建会员</t>
  </si>
  <si>
    <t>独立完成</t>
  </si>
  <si>
    <t>环境污染预防</t>
  </si>
  <si>
    <t>煤炭开采和洗选业</t>
  </si>
  <si>
    <t>六个月</t>
  </si>
  <si>
    <t>古籍整理著作</t>
  </si>
  <si>
    <t>北大核心</t>
  </si>
  <si>
    <t>设计艺术学院</t>
  </si>
  <si>
    <t>中文权威B类</t>
  </si>
  <si>
    <t>EI(JA)</t>
  </si>
  <si>
    <t>中国文学</t>
  </si>
  <si>
    <t>高校古籍整理研究项目</t>
  </si>
  <si>
    <t>高级经济师</t>
  </si>
  <si>
    <t>历史学博士</t>
  </si>
  <si>
    <t>民进会员</t>
  </si>
  <si>
    <t>环境治理</t>
  </si>
  <si>
    <t>石油和天然气开采业</t>
  </si>
  <si>
    <t>七个月</t>
  </si>
  <si>
    <t>译著</t>
  </si>
  <si>
    <t>体育学院</t>
  </si>
  <si>
    <t>SSCI四区</t>
  </si>
  <si>
    <t>外国文学</t>
  </si>
  <si>
    <t>省、市、自治区社科基金项目</t>
  </si>
  <si>
    <t>一级律师</t>
  </si>
  <si>
    <t>理学博士</t>
  </si>
  <si>
    <t>农工党员</t>
  </si>
  <si>
    <t>自然灾害的预防、预报</t>
  </si>
  <si>
    <t>黑色金属矿采选业</t>
  </si>
  <si>
    <t>八个月</t>
  </si>
  <si>
    <t>电子出版物</t>
  </si>
  <si>
    <t>外语学院</t>
  </si>
  <si>
    <t>A&amp;HCI</t>
  </si>
  <si>
    <t>艺术学</t>
  </si>
  <si>
    <t>省教育厅社科项目</t>
  </si>
  <si>
    <t>高级会计师</t>
  </si>
  <si>
    <t>工学博士</t>
  </si>
  <si>
    <t>致公党员</t>
  </si>
  <si>
    <t>能源生产、分配和合理利用</t>
  </si>
  <si>
    <t>有色金属矿采选业</t>
  </si>
  <si>
    <t>九个月</t>
  </si>
  <si>
    <t>译文</t>
  </si>
  <si>
    <t>新闻与传播学院</t>
  </si>
  <si>
    <t>CSSCI扩展版</t>
  </si>
  <si>
    <t>历史学</t>
  </si>
  <si>
    <t>地、市、厅、局等政府部门项目</t>
  </si>
  <si>
    <t>高级统计师</t>
  </si>
  <si>
    <t>农学博士</t>
  </si>
  <si>
    <t>九三社员</t>
  </si>
  <si>
    <t>能源一般问题研究</t>
  </si>
  <si>
    <t>非金属矿采选业</t>
  </si>
  <si>
    <t>十个月</t>
  </si>
  <si>
    <t>CSSCI集刊</t>
  </si>
  <si>
    <t>考古学</t>
  </si>
  <si>
    <t>国际合作研究项目</t>
  </si>
  <si>
    <t>编审</t>
  </si>
  <si>
    <t>医学博士</t>
  </si>
  <si>
    <t>台盟盟员</t>
  </si>
  <si>
    <t>企事业单位委托项目</t>
  </si>
  <si>
    <t>能源矿产勘探技术</t>
  </si>
  <si>
    <t>开采专业及辅助性活动</t>
  </si>
  <si>
    <t>中文核心期刊（北大图书馆）</t>
  </si>
  <si>
    <t>经济学</t>
  </si>
  <si>
    <t>与港、澳、台合作研究项目</t>
  </si>
  <si>
    <t>高级记者</t>
  </si>
  <si>
    <t>军事学博士</t>
  </si>
  <si>
    <t>无党派民主人士</t>
  </si>
  <si>
    <t>能源矿物开采和加工技术</t>
  </si>
  <si>
    <t>其他采矿业</t>
  </si>
  <si>
    <t>国外专业学术期刊</t>
  </si>
  <si>
    <t>政治学</t>
  </si>
  <si>
    <t>企、事业单位委托项目</t>
  </si>
  <si>
    <t>译审</t>
  </si>
  <si>
    <t>硕士</t>
  </si>
  <si>
    <t>群众</t>
  </si>
  <si>
    <t>能源转换技术</t>
  </si>
  <si>
    <t>农副食品加工业</t>
  </si>
  <si>
    <t>央报理论版</t>
  </si>
  <si>
    <t>法学</t>
  </si>
  <si>
    <t>外资项目</t>
  </si>
  <si>
    <t>研究馆员</t>
  </si>
  <si>
    <t>哲学硕士</t>
  </si>
  <si>
    <t>能源输送、储存与分配技术</t>
  </si>
  <si>
    <t>食品制造业</t>
  </si>
  <si>
    <t>国际学术会议论文（英版）</t>
  </si>
  <si>
    <t>社会学</t>
  </si>
  <si>
    <t>学校社科项目</t>
  </si>
  <si>
    <t>副教授</t>
  </si>
  <si>
    <t>经济学硕士</t>
  </si>
  <si>
    <t>可再生能源</t>
  </si>
  <si>
    <t>酒、饮料和精制茶制造业</t>
  </si>
  <si>
    <t>CN期刊</t>
  </si>
  <si>
    <t>民族学与文化学</t>
  </si>
  <si>
    <t>其他项目</t>
  </si>
  <si>
    <t>副研究员</t>
  </si>
  <si>
    <t>法学硕士</t>
  </si>
  <si>
    <t>其他研究项目</t>
  </si>
  <si>
    <t>能源设施和设备建造</t>
  </si>
  <si>
    <t>烟草制品业</t>
  </si>
  <si>
    <t>省级党团机关报纸理论版</t>
  </si>
  <si>
    <t>新闻学与传播学</t>
  </si>
  <si>
    <t>无依托项目研究成果</t>
  </si>
  <si>
    <t>副编审</t>
  </si>
  <si>
    <t>教育学硕士</t>
  </si>
  <si>
    <t>能源安全生产管理和技术</t>
  </si>
  <si>
    <t>纺织业</t>
  </si>
  <si>
    <t>国际学术会议论文（中版）</t>
  </si>
  <si>
    <t>图书馆、情报与文献学</t>
  </si>
  <si>
    <t>主任记者</t>
  </si>
  <si>
    <t>文学硕士</t>
  </si>
  <si>
    <t>节约能源的技术</t>
  </si>
  <si>
    <t>纺织服装、服饰业</t>
  </si>
  <si>
    <t>国内学术会议论文</t>
  </si>
  <si>
    <t>教育学</t>
  </si>
  <si>
    <t>副译审</t>
  </si>
  <si>
    <t>历史学硕士</t>
  </si>
  <si>
    <t>能源生产、输送、分配、储存、利用过程中污染的防治与处理</t>
  </si>
  <si>
    <t>皮革、毛皮、羽毛及其制品和制鞋业</t>
  </si>
  <si>
    <t>体育科学</t>
  </si>
  <si>
    <t>副研究馆员</t>
  </si>
  <si>
    <t>理学硕士</t>
  </si>
  <si>
    <t>卫生事业发展</t>
  </si>
  <si>
    <t>木材加工和木、竹、藤、棕、草制品业</t>
  </si>
  <si>
    <t>统计学</t>
  </si>
  <si>
    <t>讲师</t>
  </si>
  <si>
    <t>工学硕士</t>
  </si>
  <si>
    <t>卫生一般问题</t>
  </si>
  <si>
    <t>家具制造业</t>
  </si>
  <si>
    <t>港澳台研究</t>
  </si>
  <si>
    <t>工程师</t>
  </si>
  <si>
    <t>农学硕士</t>
  </si>
  <si>
    <t>诊断与治疗</t>
  </si>
  <si>
    <t>造纸和纸制品业</t>
  </si>
  <si>
    <t>国际问题研究</t>
  </si>
  <si>
    <t>农艺师</t>
  </si>
  <si>
    <t>医学硕士</t>
  </si>
  <si>
    <t>预防医学</t>
  </si>
  <si>
    <t>印刷和记录媒介复制业</t>
  </si>
  <si>
    <t>心理学</t>
  </si>
  <si>
    <t>助理研究员</t>
  </si>
  <si>
    <t>军事学硕士</t>
  </si>
  <si>
    <t>公共卫生</t>
  </si>
  <si>
    <t>文教、工美、体育和娱乐用品制造业</t>
  </si>
  <si>
    <t>实验师</t>
  </si>
  <si>
    <t>学士</t>
  </si>
  <si>
    <t>营养和食品卫生</t>
  </si>
  <si>
    <t>石油、煤炭及其他燃料加工业</t>
  </si>
  <si>
    <t>经济师</t>
  </si>
  <si>
    <t>哲学学士</t>
  </si>
  <si>
    <t>药物滥用和成瘾</t>
  </si>
  <si>
    <t>化学原料和化学制品制造业</t>
  </si>
  <si>
    <t>三级律师</t>
  </si>
  <si>
    <t>经济学学士</t>
  </si>
  <si>
    <t>社会医疗</t>
  </si>
  <si>
    <t>医药制造业</t>
  </si>
  <si>
    <t>会计师</t>
  </si>
  <si>
    <t>法学学士</t>
  </si>
  <si>
    <t>卫生医疗其他研究</t>
  </si>
  <si>
    <t>化学纤维制造业</t>
  </si>
  <si>
    <t>统计师</t>
  </si>
  <si>
    <t>教育学学士</t>
  </si>
  <si>
    <t>教育事业发展</t>
  </si>
  <si>
    <t>橡胶和塑料制品业</t>
  </si>
  <si>
    <t>编辑</t>
  </si>
  <si>
    <t>文学学士</t>
  </si>
  <si>
    <t>教育一般问题</t>
  </si>
  <si>
    <t>非金属矿物制品业</t>
  </si>
  <si>
    <t>记者</t>
  </si>
  <si>
    <t>历史学学士</t>
  </si>
  <si>
    <t>学历教育</t>
  </si>
  <si>
    <t>黑色金属冶炼和压延加工业</t>
  </si>
  <si>
    <t>翻译</t>
  </si>
  <si>
    <t>理学学士</t>
  </si>
  <si>
    <t>非学历教育与培训</t>
  </si>
  <si>
    <t>有色金属冶炼和压延加工业</t>
  </si>
  <si>
    <t>馆员</t>
  </si>
  <si>
    <t>工学学士</t>
  </si>
  <si>
    <t>其他教育</t>
  </si>
  <si>
    <t>金属制品业</t>
  </si>
  <si>
    <t>助教</t>
  </si>
  <si>
    <t>农学学士</t>
  </si>
  <si>
    <t>基础设施以及城市和农村规划</t>
  </si>
  <si>
    <t>通用设备制造业</t>
  </si>
  <si>
    <t>助理讲师</t>
  </si>
  <si>
    <t>医学学士</t>
  </si>
  <si>
    <t>交通运输</t>
  </si>
  <si>
    <t>专用设备制造业</t>
  </si>
  <si>
    <t>初级</t>
  </si>
  <si>
    <t>军事学学士</t>
  </si>
  <si>
    <t>通信</t>
  </si>
  <si>
    <t>汽车制造业</t>
  </si>
  <si>
    <t>教员</t>
  </si>
  <si>
    <t>广播与电视</t>
  </si>
  <si>
    <t>铁路、船舶、航空航天和其他运输设备制造业</t>
  </si>
  <si>
    <t>其他人员</t>
  </si>
  <si>
    <t>城市规划与市政工程</t>
  </si>
  <si>
    <t>电气机械和器材制造业</t>
  </si>
  <si>
    <t>二级律师</t>
  </si>
  <si>
    <t>农村发展规划与建设</t>
  </si>
  <si>
    <t>计算机、通信和其他电子设备制造业</t>
  </si>
  <si>
    <t>交通运输、通信、城市与农村发展对环境的影响</t>
  </si>
  <si>
    <t>仪器仪表制造业</t>
  </si>
  <si>
    <t>社会发展和社会服务</t>
  </si>
  <si>
    <t>其他制造业</t>
  </si>
  <si>
    <t>社会发展和社会服务一般问题</t>
  </si>
  <si>
    <t>废弃资源综合利用业</t>
  </si>
  <si>
    <t>社会保障</t>
  </si>
  <si>
    <t>金属制品、机械和设备修理业</t>
  </si>
  <si>
    <t>公共安全</t>
  </si>
  <si>
    <t>电力、热力生产和供应业</t>
  </si>
  <si>
    <t>社会管理</t>
  </si>
  <si>
    <t>燃气生产和供应业</t>
  </si>
  <si>
    <t>就业</t>
  </si>
  <si>
    <t>水的生产和供应业</t>
  </si>
  <si>
    <t>法律与司法</t>
  </si>
  <si>
    <t>房屋建筑业</t>
  </si>
  <si>
    <t>政府与政治</t>
  </si>
  <si>
    <t>土木工程建筑业</t>
  </si>
  <si>
    <t>国际关系</t>
  </si>
  <si>
    <t>建筑安装业</t>
  </si>
  <si>
    <t>遗产保护</t>
  </si>
  <si>
    <t>建筑装饰、装修和其他建筑业</t>
  </si>
  <si>
    <t>语言与文化</t>
  </si>
  <si>
    <t>批发业</t>
  </si>
  <si>
    <t>文艺、娱乐</t>
  </si>
  <si>
    <t>零售业</t>
  </si>
  <si>
    <t>宗教与道德</t>
  </si>
  <si>
    <t>铁路运输业</t>
  </si>
  <si>
    <t>传媒</t>
  </si>
  <si>
    <t>道路运输业</t>
  </si>
  <si>
    <t>科技发展</t>
  </si>
  <si>
    <t>水上运输业</t>
  </si>
  <si>
    <t>国土资源管理</t>
  </si>
  <si>
    <t>航空运输业</t>
  </si>
  <si>
    <t>其他社会发展和社会服务</t>
  </si>
  <si>
    <t>管道运输业</t>
  </si>
  <si>
    <t>地球和大气层的探索与利用</t>
  </si>
  <si>
    <t>多式联运和运输代理业</t>
  </si>
  <si>
    <t>地壳、地幔、海底的探测和研究</t>
  </si>
  <si>
    <t>装卸搬运和仓储业</t>
  </si>
  <si>
    <t>水文地理</t>
  </si>
  <si>
    <t>邮政业</t>
  </si>
  <si>
    <t>海洋</t>
  </si>
  <si>
    <t>住宿业</t>
  </si>
  <si>
    <t>大气</t>
  </si>
  <si>
    <t>餐饮业</t>
  </si>
  <si>
    <t>地球探测和开发其他研究</t>
  </si>
  <si>
    <t>电信、广播电视和卫星传输服务</t>
  </si>
  <si>
    <t>民用空间探测及开发</t>
  </si>
  <si>
    <t>互联网和相关服务</t>
  </si>
  <si>
    <t>空间探测一般研究</t>
  </si>
  <si>
    <t>软件和信息技术服务业</t>
  </si>
  <si>
    <t>飞行器和运载工具研制</t>
  </si>
  <si>
    <t>货币金融服务</t>
  </si>
  <si>
    <t>发射与控制系统</t>
  </si>
  <si>
    <t>资本市场服务</t>
  </si>
  <si>
    <t>卫星服务</t>
  </si>
  <si>
    <t>保险业</t>
  </si>
  <si>
    <t>空间探测和开发其他研究</t>
  </si>
  <si>
    <t>其他金融业</t>
  </si>
  <si>
    <t>农林牧渔业发展</t>
  </si>
  <si>
    <t>房地产业</t>
  </si>
  <si>
    <t>农林牧渔业发展一般问题</t>
  </si>
  <si>
    <t>租赁业</t>
  </si>
  <si>
    <t>农作物种植及培育</t>
  </si>
  <si>
    <t>商务服务业</t>
  </si>
  <si>
    <t>林业和林产品</t>
  </si>
  <si>
    <t>研究和试验发展</t>
  </si>
  <si>
    <t>专业技术服务业</t>
  </si>
  <si>
    <t>科技推广和应用服务业</t>
  </si>
  <si>
    <t>农林牧渔业体系支撑</t>
  </si>
  <si>
    <t>水利管理业</t>
  </si>
  <si>
    <t>农林牧渔业生产中污染的防治与处理</t>
  </si>
  <si>
    <t>生态保护和环境治理业</t>
  </si>
  <si>
    <t>工商业发展</t>
  </si>
  <si>
    <t>公共设施管理业</t>
  </si>
  <si>
    <t>促进工商业发展的一般问题</t>
  </si>
  <si>
    <t>土地管理业</t>
  </si>
  <si>
    <t>产业共性技术</t>
  </si>
  <si>
    <t>居民服务业</t>
  </si>
  <si>
    <t>非能源资源矿产的开采</t>
  </si>
  <si>
    <t>机动车、电子产品和日用产品修理业</t>
  </si>
  <si>
    <t>食品、饮料和烟草制品业</t>
  </si>
  <si>
    <t>其他服务业</t>
  </si>
  <si>
    <t>纺织业、服装及皮革制品业</t>
  </si>
  <si>
    <t>教育</t>
  </si>
  <si>
    <t>化学工业</t>
  </si>
  <si>
    <t>卫生</t>
  </si>
  <si>
    <t>非金属与金属制品业</t>
  </si>
  <si>
    <t>社会工作</t>
  </si>
  <si>
    <t>机械制造业（不包括电子设备、仪器仪表及办公机械）</t>
  </si>
  <si>
    <t>新闻和出版业</t>
  </si>
  <si>
    <t>电子设备、仪器仪表及办公机械</t>
  </si>
  <si>
    <t>广播、电视、电影和录音制作业</t>
  </si>
  <si>
    <t>文化艺术业</t>
  </si>
  <si>
    <t>热力、水的生产和供应</t>
  </si>
  <si>
    <t>体育</t>
  </si>
  <si>
    <t>建筑业</t>
  </si>
  <si>
    <t>娱乐业</t>
  </si>
  <si>
    <t>信息与通信技术（ICT）服务业</t>
  </si>
  <si>
    <t>中国共产党机关</t>
  </si>
  <si>
    <t>技术服务业</t>
  </si>
  <si>
    <t>国家机构</t>
  </si>
  <si>
    <t>金融业</t>
  </si>
  <si>
    <t>人民政协、民主党派</t>
  </si>
  <si>
    <t>商业及其他服务业</t>
  </si>
  <si>
    <t>群众团体、社会团体和其他成员组织</t>
  </si>
  <si>
    <t>工商业活动中的环境保护、污染防治与处理</t>
  </si>
  <si>
    <t>基层群众自治组织</t>
  </si>
  <si>
    <t>非定向研究</t>
  </si>
  <si>
    <t>国际组织</t>
  </si>
  <si>
    <t>自然科学领域的非定向研究</t>
  </si>
  <si>
    <t>工程与技术科学领域的非定向研究</t>
  </si>
  <si>
    <t>农业科学领域的非定向研究</t>
  </si>
  <si>
    <t>医学科学领域的非定向研究</t>
  </si>
  <si>
    <t>社会科学领域的非定向研究</t>
  </si>
  <si>
    <t>人文科学领域的非定向研究</t>
  </si>
  <si>
    <t>其他非定向研究</t>
  </si>
  <si>
    <t>其他民用目标</t>
  </si>
  <si>
    <t>国防</t>
  </si>
  <si>
    <t>武器装备及军用运载工具</t>
  </si>
  <si>
    <t>军事基地及设施</t>
  </si>
  <si>
    <t>军事医学</t>
  </si>
  <si>
    <t>作战与训练</t>
  </si>
  <si>
    <t>其他国防</t>
  </si>
</sst>
</file>

<file path=xl/styles.xml><?xml version="1.0" encoding="utf-8"?>
<styleSheet xmlns="http://schemas.openxmlformats.org/spreadsheetml/2006/main">
  <numFmts count="9">
    <numFmt numFmtId="176" formatCode="yyyy\-mm\-dd;@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178" formatCode="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00000"/>
    <numFmt numFmtId="180" formatCode="0.000000_);[Red]\(0.000000\)"/>
  </numFmts>
  <fonts count="35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1"/>
      <name val="等线"/>
      <charset val="134"/>
      <scheme val="minor"/>
    </font>
    <font>
      <sz val="14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0" fillId="0" borderId="0"/>
    <xf numFmtId="0" fontId="22" fillId="2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8" borderId="20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7" borderId="20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4" fillId="31" borderId="23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1" borderId="2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</cellStyleXfs>
  <cellXfs count="1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3" borderId="0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0" xfId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180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0" fillId="0" borderId="0" xfId="1" applyAlignment="1">
      <alignment horizontal="center"/>
    </xf>
    <xf numFmtId="0" fontId="6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0" fillId="0" borderId="9" xfId="1" applyFont="1" applyFill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8" fontId="13" fillId="0" borderId="1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3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/>
    <xf numFmtId="0" fontId="15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179" fontId="13" fillId="0" borderId="1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12" fillId="0" borderId="0" xfId="0" applyFont="1" applyAlignment="1"/>
    <xf numFmtId="0" fontId="11" fillId="4" borderId="1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 wrapText="1"/>
    </xf>
    <xf numFmtId="176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18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76" fontId="10" fillId="4" borderId="12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180" fontId="13" fillId="0" borderId="5" xfId="0" applyNumberFormat="1" applyFont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0" fontId="4" fillId="4" borderId="0" xfId="0" applyFont="1" applyFill="1"/>
    <xf numFmtId="0" fontId="11" fillId="3" borderId="0" xfId="0" applyFont="1" applyFill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2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K8" sqref="K8"/>
    </sheetView>
  </sheetViews>
  <sheetFormatPr defaultColWidth="9" defaultRowHeight="14.4"/>
  <cols>
    <col min="1" max="1" width="9.08035714285714" style="110" customWidth="1"/>
    <col min="2" max="2" width="11.75" style="110" customWidth="1"/>
    <col min="3" max="3" width="11.6696428571429" style="110" customWidth="1"/>
    <col min="4" max="4" width="13.0803571428571" style="110" customWidth="1"/>
    <col min="5" max="5" width="11.0803571428571" style="110" customWidth="1"/>
    <col min="6" max="6" width="6.75" style="110" customWidth="1"/>
    <col min="7" max="7" width="12.75" style="110" customWidth="1"/>
    <col min="8" max="8" width="15.75" style="110" customWidth="1"/>
    <col min="9" max="9" width="11.6696428571429" style="110" customWidth="1"/>
    <col min="10" max="10" width="12.0803571428571" style="110" customWidth="1"/>
    <col min="11" max="11" width="24.4196428571429" style="110" customWidth="1"/>
    <col min="12" max="16384" width="9" style="110"/>
  </cols>
  <sheetData>
    <row r="1" s="43" customFormat="1" ht="35" customHeight="1" spans="1:11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</row>
    <row r="2" ht="23" customHeight="1" spans="1:11">
      <c r="A2" s="20"/>
      <c r="B2" s="20"/>
      <c r="C2" s="20"/>
      <c r="D2" s="20"/>
      <c r="E2" s="20"/>
      <c r="F2" s="20"/>
      <c r="G2" s="147"/>
      <c r="H2" s="20"/>
      <c r="I2" s="20"/>
      <c r="J2" s="20"/>
      <c r="K2" s="20"/>
    </row>
    <row r="3" ht="23" customHeight="1" spans="1:1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3" customHeight="1" spans="1:11">
      <c r="A4" s="20"/>
      <c r="B4" s="20"/>
      <c r="C4" s="20"/>
      <c r="D4" s="20"/>
      <c r="E4" s="20"/>
      <c r="F4" s="20"/>
      <c r="G4" s="147"/>
      <c r="H4" s="20"/>
      <c r="I4" s="20"/>
      <c r="J4" s="20"/>
      <c r="K4" s="20"/>
    </row>
    <row r="5" ht="23" customHeight="1" spans="1:11">
      <c r="A5" s="20"/>
      <c r="B5" s="20"/>
      <c r="C5" s="20"/>
      <c r="D5" s="20"/>
      <c r="E5" s="20"/>
      <c r="F5" s="20"/>
      <c r="G5" s="147"/>
      <c r="H5" s="20"/>
      <c r="I5" s="20"/>
      <c r="J5" s="20"/>
      <c r="K5" s="20"/>
    </row>
    <row r="6" ht="23" customHeight="1" spans="1:1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ht="23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ht="23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ht="23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ht="23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2" ht="16.8" spans="1:8">
      <c r="A12" s="146" t="s">
        <v>11</v>
      </c>
      <c r="B12" s="146"/>
      <c r="C12" s="146"/>
      <c r="D12" s="146"/>
      <c r="E12" s="146"/>
      <c r="F12" s="146"/>
      <c r="G12" s="146"/>
      <c r="H12" s="146"/>
    </row>
  </sheetData>
  <mergeCells count="1">
    <mergeCell ref="A12:H1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E112"/>
  <sheetViews>
    <sheetView topLeftCell="S1" workbookViewId="0">
      <selection activeCell="R20" sqref="R20"/>
    </sheetView>
  </sheetViews>
  <sheetFormatPr defaultColWidth="9" defaultRowHeight="16.4"/>
  <cols>
    <col min="1" max="1" width="23.75" style="1" customWidth="1"/>
    <col min="2" max="2" width="35.4196428571429" style="1" customWidth="1"/>
    <col min="3" max="3" width="10.5803571428571" style="1" customWidth="1"/>
    <col min="4" max="4" width="8.33035714285714" style="1" customWidth="1"/>
    <col min="5" max="5" width="13.3303571428571" style="2" customWidth="1"/>
    <col min="6" max="6" width="10.25" style="2" customWidth="1"/>
    <col min="7" max="7" width="12.75" style="2" customWidth="1"/>
    <col min="8" max="8" width="5.58035714285714" style="2" customWidth="1"/>
    <col min="9" max="9" width="17" style="2" customWidth="1"/>
    <col min="10" max="10" width="35.75" style="1" customWidth="1"/>
    <col min="11" max="11" width="12.75" style="1" customWidth="1"/>
    <col min="12" max="12" width="31.4196428571429" style="1" customWidth="1"/>
    <col min="13" max="13" width="10.0803571428571" style="1" customWidth="1"/>
    <col min="14" max="14" width="36.4196428571429" style="1" customWidth="1"/>
    <col min="15" max="15" width="38.75" style="1" customWidth="1"/>
    <col min="16" max="16" width="8.41964285714286" style="3" customWidth="1"/>
    <col min="17" max="17" width="13.25" style="3" customWidth="1"/>
    <col min="18" max="18" width="10.6696428571429" style="2" customWidth="1"/>
    <col min="19" max="19" width="12.6696428571429" style="2" customWidth="1"/>
    <col min="20" max="20" width="17.4196428571429" style="3" customWidth="1"/>
    <col min="21" max="21" width="17" style="1" customWidth="1"/>
    <col min="22" max="22" width="13.0803571428571" style="4" customWidth="1"/>
    <col min="23" max="23" width="22.3303571428571" style="4" customWidth="1"/>
    <col min="24" max="24" width="5.66964285714286" style="4" customWidth="1"/>
    <col min="25" max="25" width="42.5803571428571" style="5" customWidth="1"/>
    <col min="26" max="26" width="45.6696428571429" style="5" customWidth="1"/>
    <col min="27" max="27" width="30.9196428571429" style="4" customWidth="1"/>
    <col min="28" max="28" width="28.25" style="4" customWidth="1"/>
    <col min="29" max="29" width="16.9196428571429" style="4" customWidth="1"/>
    <col min="30" max="30" width="22.6696428571429" style="4" customWidth="1"/>
    <col min="31" max="31" width="10.4196428571429" style="4" customWidth="1"/>
    <col min="32" max="16384" width="9" style="4"/>
  </cols>
  <sheetData>
    <row r="1" ht="17" spans="1:31">
      <c r="A1" s="6" t="s">
        <v>18</v>
      </c>
      <c r="B1" s="6" t="s">
        <v>19</v>
      </c>
      <c r="C1" s="6" t="s">
        <v>21</v>
      </c>
      <c r="D1" s="6" t="s">
        <v>110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8</v>
      </c>
      <c r="J1" s="6" t="s">
        <v>111</v>
      </c>
      <c r="K1" s="6" t="s">
        <v>21</v>
      </c>
      <c r="L1" s="6" t="s">
        <v>112</v>
      </c>
      <c r="M1" s="6" t="s">
        <v>113</v>
      </c>
      <c r="N1" s="6" t="s">
        <v>114</v>
      </c>
      <c r="O1" s="6" t="s">
        <v>115</v>
      </c>
      <c r="P1" s="6" t="s">
        <v>116</v>
      </c>
      <c r="Q1" s="6" t="s">
        <v>117</v>
      </c>
      <c r="R1" s="6" t="s">
        <v>118</v>
      </c>
      <c r="S1" s="6" t="s">
        <v>119</v>
      </c>
      <c r="T1" s="6" t="s">
        <v>20</v>
      </c>
      <c r="U1" s="6" t="s">
        <v>62</v>
      </c>
      <c r="V1" s="6" t="s">
        <v>120</v>
      </c>
      <c r="W1" s="6" t="s">
        <v>121</v>
      </c>
      <c r="X1" s="6" t="s">
        <v>122</v>
      </c>
      <c r="Y1" s="9" t="s">
        <v>123</v>
      </c>
      <c r="Z1" s="9" t="s">
        <v>124</v>
      </c>
      <c r="AA1" s="6" t="s">
        <v>60</v>
      </c>
      <c r="AB1" s="6" t="s">
        <v>125</v>
      </c>
      <c r="AC1" s="11" t="s">
        <v>126</v>
      </c>
      <c r="AD1" s="11" t="s">
        <v>107</v>
      </c>
      <c r="AE1" s="11" t="s">
        <v>127</v>
      </c>
    </row>
    <row r="2" ht="17" spans="1:31">
      <c r="A2" s="7" t="s">
        <v>128</v>
      </c>
      <c r="B2" s="7" t="s">
        <v>129</v>
      </c>
      <c r="C2" s="7" t="s">
        <v>130</v>
      </c>
      <c r="D2" s="7" t="s">
        <v>131</v>
      </c>
      <c r="E2" s="7" t="s">
        <v>132</v>
      </c>
      <c r="F2" s="7" t="s">
        <v>133</v>
      </c>
      <c r="G2" s="7" t="s">
        <v>134</v>
      </c>
      <c r="H2" s="7" t="s">
        <v>135</v>
      </c>
      <c r="I2" s="7" t="s">
        <v>136</v>
      </c>
      <c r="J2" s="7" t="s">
        <v>129</v>
      </c>
      <c r="K2" s="7" t="s">
        <v>130</v>
      </c>
      <c r="L2" s="7" t="s">
        <v>137</v>
      </c>
      <c r="M2" s="7" t="s">
        <v>138</v>
      </c>
      <c r="N2" s="8" t="s">
        <v>139</v>
      </c>
      <c r="O2" s="8" t="s">
        <v>140</v>
      </c>
      <c r="P2" s="7" t="s">
        <v>141</v>
      </c>
      <c r="Q2" s="7" t="s">
        <v>142</v>
      </c>
      <c r="R2" s="7" t="s">
        <v>143</v>
      </c>
      <c r="S2" s="7" t="s">
        <v>144</v>
      </c>
      <c r="T2" s="7" t="s">
        <v>145</v>
      </c>
      <c r="U2" s="7" t="s">
        <v>146</v>
      </c>
      <c r="V2" s="7" t="s">
        <v>147</v>
      </c>
      <c r="W2" s="7" t="s">
        <v>148</v>
      </c>
      <c r="X2" s="7" t="s">
        <v>131</v>
      </c>
      <c r="Y2" s="10" t="s">
        <v>149</v>
      </c>
      <c r="Z2" s="10" t="s">
        <v>150</v>
      </c>
      <c r="AA2" s="7" t="s">
        <v>151</v>
      </c>
      <c r="AB2" s="7" t="s">
        <v>152</v>
      </c>
      <c r="AC2" s="7" t="s">
        <v>153</v>
      </c>
      <c r="AD2" s="7" t="s">
        <v>154</v>
      </c>
      <c r="AE2" s="7" t="s">
        <v>155</v>
      </c>
    </row>
    <row r="3" ht="17" spans="1:31">
      <c r="A3" s="7" t="s">
        <v>156</v>
      </c>
      <c r="B3" s="7" t="s">
        <v>157</v>
      </c>
      <c r="C3" s="7" t="s">
        <v>158</v>
      </c>
      <c r="D3" s="7" t="s">
        <v>159</v>
      </c>
      <c r="E3" s="7" t="s">
        <v>160</v>
      </c>
      <c r="F3" s="7" t="s">
        <v>161</v>
      </c>
      <c r="G3" s="7" t="s">
        <v>162</v>
      </c>
      <c r="H3" s="7" t="s">
        <v>163</v>
      </c>
      <c r="I3" s="7" t="s">
        <v>164</v>
      </c>
      <c r="J3" s="7" t="s">
        <v>157</v>
      </c>
      <c r="K3" s="7" t="s">
        <v>158</v>
      </c>
      <c r="L3" s="7" t="s">
        <v>165</v>
      </c>
      <c r="M3" s="7" t="s">
        <v>166</v>
      </c>
      <c r="N3" s="8" t="s">
        <v>167</v>
      </c>
      <c r="O3" s="8" t="s">
        <v>168</v>
      </c>
      <c r="P3" s="7" t="s">
        <v>169</v>
      </c>
      <c r="Q3" s="7" t="s">
        <v>170</v>
      </c>
      <c r="R3" s="7" t="s">
        <v>171</v>
      </c>
      <c r="S3" s="7" t="s">
        <v>172</v>
      </c>
      <c r="T3" s="7" t="s">
        <v>173</v>
      </c>
      <c r="U3" s="7" t="s">
        <v>174</v>
      </c>
      <c r="V3" s="7" t="s">
        <v>175</v>
      </c>
      <c r="W3" s="7" t="s">
        <v>176</v>
      </c>
      <c r="X3" s="7" t="s">
        <v>159</v>
      </c>
      <c r="Y3" s="10" t="s">
        <v>177</v>
      </c>
      <c r="Z3" s="10" t="s">
        <v>178</v>
      </c>
      <c r="AA3" s="7" t="s">
        <v>179</v>
      </c>
      <c r="AB3" s="7" t="s">
        <v>180</v>
      </c>
      <c r="AC3" s="7" t="s">
        <v>181</v>
      </c>
      <c r="AD3" s="7" t="s">
        <v>182</v>
      </c>
      <c r="AE3" s="7" t="s">
        <v>183</v>
      </c>
    </row>
    <row r="4" ht="17" spans="1:31">
      <c r="A4" s="7" t="s">
        <v>184</v>
      </c>
      <c r="B4" s="7" t="s">
        <v>185</v>
      </c>
      <c r="E4" s="7" t="s">
        <v>186</v>
      </c>
      <c r="F4" s="7" t="s">
        <v>187</v>
      </c>
      <c r="G4" s="7" t="s">
        <v>188</v>
      </c>
      <c r="I4" s="7" t="s">
        <v>189</v>
      </c>
      <c r="J4" s="7" t="s">
        <v>185</v>
      </c>
      <c r="K4" s="7" t="s">
        <v>190</v>
      </c>
      <c r="L4" s="7" t="s">
        <v>191</v>
      </c>
      <c r="N4" s="7" t="s">
        <v>192</v>
      </c>
      <c r="O4" s="7" t="s">
        <v>193</v>
      </c>
      <c r="P4" s="7" t="s">
        <v>194</v>
      </c>
      <c r="R4" s="7" t="s">
        <v>195</v>
      </c>
      <c r="S4" s="7" t="s">
        <v>196</v>
      </c>
      <c r="T4" s="7" t="s">
        <v>197</v>
      </c>
      <c r="U4" s="7" t="s">
        <v>198</v>
      </c>
      <c r="V4" s="7" t="s">
        <v>199</v>
      </c>
      <c r="W4" s="7" t="s">
        <v>200</v>
      </c>
      <c r="Y4" s="10" t="s">
        <v>201</v>
      </c>
      <c r="Z4" s="10" t="s">
        <v>202</v>
      </c>
      <c r="AA4" s="7" t="s">
        <v>203</v>
      </c>
      <c r="AB4" s="7" t="s">
        <v>204</v>
      </c>
      <c r="AC4" s="7" t="s">
        <v>205</v>
      </c>
      <c r="AD4" s="7" t="s">
        <v>206</v>
      </c>
      <c r="AE4" s="7" t="s">
        <v>207</v>
      </c>
    </row>
    <row r="5" ht="17" spans="1:28">
      <c r="A5" s="7" t="s">
        <v>208</v>
      </c>
      <c r="B5" s="7" t="s">
        <v>209</v>
      </c>
      <c r="E5" s="7" t="s">
        <v>210</v>
      </c>
      <c r="F5" s="7" t="s">
        <v>211</v>
      </c>
      <c r="G5" s="7" t="s">
        <v>212</v>
      </c>
      <c r="I5" s="7" t="s">
        <v>213</v>
      </c>
      <c r="J5" s="7" t="s">
        <v>209</v>
      </c>
      <c r="L5" s="7" t="s">
        <v>214</v>
      </c>
      <c r="N5" s="7" t="s">
        <v>215</v>
      </c>
      <c r="O5" s="7" t="s">
        <v>216</v>
      </c>
      <c r="P5" s="7" t="s">
        <v>217</v>
      </c>
      <c r="R5" s="7" t="s">
        <v>218</v>
      </c>
      <c r="S5" s="7" t="s">
        <v>219</v>
      </c>
      <c r="T5" s="7" t="s">
        <v>220</v>
      </c>
      <c r="U5" s="7" t="s">
        <v>221</v>
      </c>
      <c r="V5" s="7" t="s">
        <v>222</v>
      </c>
      <c r="W5" s="7" t="s">
        <v>223</v>
      </c>
      <c r="Y5" s="10" t="s">
        <v>224</v>
      </c>
      <c r="Z5" s="10" t="s">
        <v>225</v>
      </c>
      <c r="AB5" s="7" t="s">
        <v>226</v>
      </c>
    </row>
    <row r="6" ht="17" spans="1:26">
      <c r="A6" s="7" t="s">
        <v>227</v>
      </c>
      <c r="B6" s="7" t="s">
        <v>228</v>
      </c>
      <c r="E6" s="7" t="s">
        <v>229</v>
      </c>
      <c r="F6" s="7" t="s">
        <v>230</v>
      </c>
      <c r="G6" s="7" t="s">
        <v>231</v>
      </c>
      <c r="I6" s="7" t="s">
        <v>232</v>
      </c>
      <c r="J6" s="7" t="s">
        <v>228</v>
      </c>
      <c r="L6" s="7" t="s">
        <v>233</v>
      </c>
      <c r="N6" s="7" t="s">
        <v>234</v>
      </c>
      <c r="O6" s="7" t="s">
        <v>235</v>
      </c>
      <c r="P6" s="7" t="s">
        <v>236</v>
      </c>
      <c r="R6" s="7" t="s">
        <v>237</v>
      </c>
      <c r="S6" s="7" t="s">
        <v>230</v>
      </c>
      <c r="U6" s="7" t="s">
        <v>238</v>
      </c>
      <c r="V6" s="7" t="s">
        <v>239</v>
      </c>
      <c r="W6" s="7" t="s">
        <v>240</v>
      </c>
      <c r="Y6" s="10" t="s">
        <v>241</v>
      </c>
      <c r="Z6" s="10" t="s">
        <v>242</v>
      </c>
    </row>
    <row r="7" ht="17" spans="1:26">
      <c r="A7" s="7" t="s">
        <v>243</v>
      </c>
      <c r="B7" s="7" t="s">
        <v>244</v>
      </c>
      <c r="E7" s="7" t="s">
        <v>245</v>
      </c>
      <c r="G7" s="7" t="s">
        <v>246</v>
      </c>
      <c r="I7" s="7" t="s">
        <v>247</v>
      </c>
      <c r="J7" s="7" t="s">
        <v>244</v>
      </c>
      <c r="L7" s="7" t="s">
        <v>248</v>
      </c>
      <c r="N7" s="7" t="s">
        <v>249</v>
      </c>
      <c r="O7" s="7" t="s">
        <v>250</v>
      </c>
      <c r="P7" s="7" t="s">
        <v>251</v>
      </c>
      <c r="U7" s="7" t="s">
        <v>252</v>
      </c>
      <c r="V7" s="7" t="s">
        <v>253</v>
      </c>
      <c r="W7" s="7" t="s">
        <v>254</v>
      </c>
      <c r="Y7" s="10" t="s">
        <v>255</v>
      </c>
      <c r="Z7" s="10" t="s">
        <v>256</v>
      </c>
    </row>
    <row r="8" ht="17" spans="1:26">
      <c r="A8" s="7" t="s">
        <v>257</v>
      </c>
      <c r="B8" s="7" t="s">
        <v>258</v>
      </c>
      <c r="E8" s="7" t="s">
        <v>259</v>
      </c>
      <c r="G8" s="7" t="s">
        <v>260</v>
      </c>
      <c r="I8" s="7" t="s">
        <v>261</v>
      </c>
      <c r="J8" s="7" t="s">
        <v>258</v>
      </c>
      <c r="L8" s="7" t="s">
        <v>230</v>
      </c>
      <c r="N8" s="7" t="s">
        <v>262</v>
      </c>
      <c r="O8" s="7" t="s">
        <v>263</v>
      </c>
      <c r="P8" s="7" t="s">
        <v>264</v>
      </c>
      <c r="U8" s="7" t="s">
        <v>265</v>
      </c>
      <c r="V8" s="7" t="s">
        <v>230</v>
      </c>
      <c r="W8" s="7" t="s">
        <v>266</v>
      </c>
      <c r="Z8" s="10" t="s">
        <v>267</v>
      </c>
    </row>
    <row r="9" ht="17" spans="1:26">
      <c r="A9" s="7" t="s">
        <v>268</v>
      </c>
      <c r="B9" s="7" t="s">
        <v>269</v>
      </c>
      <c r="E9" s="7" t="s">
        <v>270</v>
      </c>
      <c r="G9" s="7" t="s">
        <v>271</v>
      </c>
      <c r="I9" s="7" t="s">
        <v>272</v>
      </c>
      <c r="J9" s="7" t="s">
        <v>269</v>
      </c>
      <c r="N9" s="7" t="s">
        <v>273</v>
      </c>
      <c r="O9" s="7" t="s">
        <v>274</v>
      </c>
      <c r="P9" s="7" t="s">
        <v>275</v>
      </c>
      <c r="U9" s="7" t="s">
        <v>276</v>
      </c>
      <c r="W9" s="7" t="s">
        <v>277</v>
      </c>
      <c r="Z9" s="10" t="s">
        <v>278</v>
      </c>
    </row>
    <row r="10" ht="17" spans="1:26">
      <c r="A10" s="7" t="s">
        <v>279</v>
      </c>
      <c r="B10" s="7" t="s">
        <v>280</v>
      </c>
      <c r="E10" s="7" t="s">
        <v>281</v>
      </c>
      <c r="G10" s="7" t="s">
        <v>282</v>
      </c>
      <c r="I10" s="7" t="s">
        <v>283</v>
      </c>
      <c r="J10" s="7" t="s">
        <v>280</v>
      </c>
      <c r="N10" s="7" t="s">
        <v>284</v>
      </c>
      <c r="O10" s="7" t="s">
        <v>285</v>
      </c>
      <c r="P10" s="7" t="s">
        <v>286</v>
      </c>
      <c r="U10" s="7" t="s">
        <v>287</v>
      </c>
      <c r="W10" s="7" t="s">
        <v>288</v>
      </c>
      <c r="Z10" s="10" t="s">
        <v>289</v>
      </c>
    </row>
    <row r="11" ht="17" spans="1:26">
      <c r="A11" s="7" t="s">
        <v>290</v>
      </c>
      <c r="B11" s="7" t="s">
        <v>291</v>
      </c>
      <c r="E11" s="7" t="s">
        <v>292</v>
      </c>
      <c r="G11" s="7" t="s">
        <v>293</v>
      </c>
      <c r="I11" s="7" t="s">
        <v>294</v>
      </c>
      <c r="J11" s="7" t="s">
        <v>291</v>
      </c>
      <c r="N11" s="7" t="s">
        <v>295</v>
      </c>
      <c r="O11" s="7" t="s">
        <v>296</v>
      </c>
      <c r="P11" s="7" t="s">
        <v>297</v>
      </c>
      <c r="Z11" s="10" t="s">
        <v>298</v>
      </c>
    </row>
    <row r="12" ht="17" spans="1:26">
      <c r="A12" s="7" t="s">
        <v>299</v>
      </c>
      <c r="B12" s="7" t="s">
        <v>300</v>
      </c>
      <c r="E12" s="7" t="s">
        <v>301</v>
      </c>
      <c r="G12" s="7" t="s">
        <v>302</v>
      </c>
      <c r="I12" s="7" t="s">
        <v>303</v>
      </c>
      <c r="J12" s="7" t="s">
        <v>304</v>
      </c>
      <c r="N12" s="7" t="s">
        <v>305</v>
      </c>
      <c r="O12" s="7" t="s">
        <v>306</v>
      </c>
      <c r="Z12" s="10" t="s">
        <v>307</v>
      </c>
    </row>
    <row r="13" ht="17" spans="1:26">
      <c r="A13" s="7" t="s">
        <v>308</v>
      </c>
      <c r="B13" s="7" t="s">
        <v>309</v>
      </c>
      <c r="E13" s="7" t="s">
        <v>310</v>
      </c>
      <c r="G13" s="7" t="s">
        <v>311</v>
      </c>
      <c r="I13" s="7" t="s">
        <v>312</v>
      </c>
      <c r="J13" s="7" t="s">
        <v>309</v>
      </c>
      <c r="N13" s="7" t="s">
        <v>313</v>
      </c>
      <c r="O13" s="7" t="s">
        <v>314</v>
      </c>
      <c r="Z13" s="10" t="s">
        <v>315</v>
      </c>
    </row>
    <row r="14" ht="17" spans="1:26">
      <c r="A14" s="7" t="s">
        <v>316</v>
      </c>
      <c r="B14" s="7" t="s">
        <v>317</v>
      </c>
      <c r="E14" s="7" t="s">
        <v>318</v>
      </c>
      <c r="G14" s="7" t="s">
        <v>319</v>
      </c>
      <c r="I14" s="7" t="s">
        <v>320</v>
      </c>
      <c r="J14" s="7" t="s">
        <v>300</v>
      </c>
      <c r="N14" s="7" t="s">
        <v>321</v>
      </c>
      <c r="O14" s="7" t="s">
        <v>322</v>
      </c>
      <c r="Z14" s="10" t="s">
        <v>323</v>
      </c>
    </row>
    <row r="15" ht="17" spans="1:26">
      <c r="A15" s="7" t="s">
        <v>324</v>
      </c>
      <c r="B15" s="7" t="s">
        <v>325</v>
      </c>
      <c r="E15" s="7" t="s">
        <v>326</v>
      </c>
      <c r="G15" s="7" t="s">
        <v>327</v>
      </c>
      <c r="J15" s="7" t="s">
        <v>325</v>
      </c>
      <c r="N15" s="7" t="s">
        <v>328</v>
      </c>
      <c r="O15" s="7" t="s">
        <v>329</v>
      </c>
      <c r="Z15" s="10" t="s">
        <v>330</v>
      </c>
    </row>
    <row r="16" ht="17" spans="1:26">
      <c r="A16" s="7" t="s">
        <v>331</v>
      </c>
      <c r="B16" s="7" t="s">
        <v>332</v>
      </c>
      <c r="E16" s="7" t="s">
        <v>333</v>
      </c>
      <c r="G16" s="7" t="s">
        <v>334</v>
      </c>
      <c r="J16" s="7" t="s">
        <v>332</v>
      </c>
      <c r="N16" s="7" t="s">
        <v>335</v>
      </c>
      <c r="O16" s="7" t="s">
        <v>336</v>
      </c>
      <c r="Z16" s="10" t="s">
        <v>337</v>
      </c>
    </row>
    <row r="17" ht="17" spans="1:26">
      <c r="A17" s="7" t="s">
        <v>338</v>
      </c>
      <c r="B17" s="7" t="s">
        <v>339</v>
      </c>
      <c r="E17" s="7" t="s">
        <v>340</v>
      </c>
      <c r="G17" s="7" t="s">
        <v>341</v>
      </c>
      <c r="J17" s="7" t="s">
        <v>342</v>
      </c>
      <c r="N17" s="7" t="s">
        <v>343</v>
      </c>
      <c r="O17" s="7" t="s">
        <v>344</v>
      </c>
      <c r="Z17" s="10" t="s">
        <v>345</v>
      </c>
    </row>
    <row r="18" ht="17" spans="1:26">
      <c r="A18" s="7" t="s">
        <v>346</v>
      </c>
      <c r="B18" s="7" t="s">
        <v>347</v>
      </c>
      <c r="E18" s="7" t="s">
        <v>348</v>
      </c>
      <c r="G18" s="7" t="s">
        <v>349</v>
      </c>
      <c r="N18" s="7" t="s">
        <v>350</v>
      </c>
      <c r="O18" s="7" t="s">
        <v>351</v>
      </c>
      <c r="Z18" s="10" t="s">
        <v>352</v>
      </c>
    </row>
    <row r="19" ht="17" spans="1:26">
      <c r="A19" s="7" t="s">
        <v>353</v>
      </c>
      <c r="E19" s="7" t="s">
        <v>354</v>
      </c>
      <c r="G19" s="7" t="s">
        <v>355</v>
      </c>
      <c r="N19" s="7" t="s">
        <v>356</v>
      </c>
      <c r="O19" s="7" t="s">
        <v>357</v>
      </c>
      <c r="Z19" s="10" t="s">
        <v>358</v>
      </c>
    </row>
    <row r="20" spans="1:15">
      <c r="A20" s="7" t="s">
        <v>359</v>
      </c>
      <c r="E20" s="7" t="s">
        <v>360</v>
      </c>
      <c r="G20" s="7" t="s">
        <v>361</v>
      </c>
      <c r="N20" s="7" t="s">
        <v>362</v>
      </c>
      <c r="O20" s="7" t="s">
        <v>363</v>
      </c>
    </row>
    <row r="21" spans="1:15">
      <c r="A21" s="7" t="s">
        <v>364</v>
      </c>
      <c r="E21" s="7" t="s">
        <v>365</v>
      </c>
      <c r="G21" s="7" t="s">
        <v>366</v>
      </c>
      <c r="N21" s="7" t="s">
        <v>367</v>
      </c>
      <c r="O21" s="7" t="s">
        <v>368</v>
      </c>
    </row>
    <row r="22" spans="1:15">
      <c r="A22" s="7" t="s">
        <v>369</v>
      </c>
      <c r="E22" s="7" t="s">
        <v>370</v>
      </c>
      <c r="G22" s="7" t="s">
        <v>371</v>
      </c>
      <c r="N22" s="7" t="s">
        <v>372</v>
      </c>
      <c r="O22" s="7" t="s">
        <v>373</v>
      </c>
    </row>
    <row r="23" spans="1:15">
      <c r="A23" s="7" t="s">
        <v>374</v>
      </c>
      <c r="E23" s="7" t="s">
        <v>375</v>
      </c>
      <c r="G23" s="7" t="s">
        <v>376</v>
      </c>
      <c r="N23" s="7" t="s">
        <v>377</v>
      </c>
      <c r="O23" s="7" t="s">
        <v>378</v>
      </c>
    </row>
    <row r="24" spans="1:15">
      <c r="A24" s="7" t="s">
        <v>379</v>
      </c>
      <c r="E24" s="7" t="s">
        <v>380</v>
      </c>
      <c r="G24" s="7" t="s">
        <v>381</v>
      </c>
      <c r="N24" s="7" t="s">
        <v>382</v>
      </c>
      <c r="O24" s="7" t="s">
        <v>383</v>
      </c>
    </row>
    <row r="25" spans="1:15">
      <c r="A25" s="7" t="s">
        <v>384</v>
      </c>
      <c r="E25" s="7" t="s">
        <v>385</v>
      </c>
      <c r="G25" s="7" t="s">
        <v>386</v>
      </c>
      <c r="N25" s="7" t="s">
        <v>387</v>
      </c>
      <c r="O25" s="7" t="s">
        <v>388</v>
      </c>
    </row>
    <row r="26" spans="5:15">
      <c r="E26" s="7" t="s">
        <v>389</v>
      </c>
      <c r="G26" s="7" t="s">
        <v>390</v>
      </c>
      <c r="N26" s="7" t="s">
        <v>391</v>
      </c>
      <c r="O26" s="7" t="s">
        <v>392</v>
      </c>
    </row>
    <row r="27" spans="5:15">
      <c r="E27" s="7" t="s">
        <v>393</v>
      </c>
      <c r="G27" s="7" t="s">
        <v>394</v>
      </c>
      <c r="N27" s="7" t="s">
        <v>395</v>
      </c>
      <c r="O27" s="7" t="s">
        <v>396</v>
      </c>
    </row>
    <row r="28" spans="5:15">
      <c r="E28" s="7" t="s">
        <v>397</v>
      </c>
      <c r="G28" s="7" t="s">
        <v>398</v>
      </c>
      <c r="N28" s="7" t="s">
        <v>399</v>
      </c>
      <c r="O28" s="7" t="s">
        <v>400</v>
      </c>
    </row>
    <row r="29" spans="5:15">
      <c r="E29" s="7" t="s">
        <v>401</v>
      </c>
      <c r="G29" s="7" t="s">
        <v>402</v>
      </c>
      <c r="N29" s="7" t="s">
        <v>403</v>
      </c>
      <c r="O29" s="7" t="s">
        <v>404</v>
      </c>
    </row>
    <row r="30" spans="5:15">
      <c r="E30" s="7" t="s">
        <v>405</v>
      </c>
      <c r="G30" s="7" t="s">
        <v>406</v>
      </c>
      <c r="N30" s="7" t="s">
        <v>407</v>
      </c>
      <c r="O30" s="7" t="s">
        <v>408</v>
      </c>
    </row>
    <row r="31" spans="5:15">
      <c r="E31" s="7" t="s">
        <v>409</v>
      </c>
      <c r="G31" s="7" t="s">
        <v>410</v>
      </c>
      <c r="N31" s="7" t="s">
        <v>411</v>
      </c>
      <c r="O31" s="7" t="s">
        <v>412</v>
      </c>
    </row>
    <row r="32" spans="5:15">
      <c r="E32" s="7" t="s">
        <v>413</v>
      </c>
      <c r="G32" s="7" t="s">
        <v>414</v>
      </c>
      <c r="N32" s="7" t="s">
        <v>415</v>
      </c>
      <c r="O32" s="7" t="s">
        <v>416</v>
      </c>
    </row>
    <row r="33" spans="5:15">
      <c r="E33" s="7" t="s">
        <v>417</v>
      </c>
      <c r="G33" s="7" t="s">
        <v>418</v>
      </c>
      <c r="N33" s="7" t="s">
        <v>419</v>
      </c>
      <c r="O33" s="7" t="s">
        <v>420</v>
      </c>
    </row>
    <row r="34" spans="5:15">
      <c r="E34" s="7" t="s">
        <v>421</v>
      </c>
      <c r="G34" s="7" t="s">
        <v>422</v>
      </c>
      <c r="N34" s="7" t="s">
        <v>423</v>
      </c>
      <c r="O34" s="7" t="s">
        <v>424</v>
      </c>
    </row>
    <row r="35" spans="5:15">
      <c r="E35" s="7" t="s">
        <v>425</v>
      </c>
      <c r="G35" s="7" t="s">
        <v>426</v>
      </c>
      <c r="N35" s="7" t="s">
        <v>427</v>
      </c>
      <c r="O35" s="7" t="s">
        <v>428</v>
      </c>
    </row>
    <row r="36" spans="5:15">
      <c r="E36" s="7" t="s">
        <v>429</v>
      </c>
      <c r="G36" s="7" t="s">
        <v>430</v>
      </c>
      <c r="N36" s="7" t="s">
        <v>431</v>
      </c>
      <c r="O36" s="7" t="s">
        <v>432</v>
      </c>
    </row>
    <row r="37" spans="5:15">
      <c r="E37" s="7" t="s">
        <v>433</v>
      </c>
      <c r="G37" s="7" t="s">
        <v>434</v>
      </c>
      <c r="N37" s="7" t="s">
        <v>435</v>
      </c>
      <c r="O37" s="7" t="s">
        <v>436</v>
      </c>
    </row>
    <row r="38" spans="5:15">
      <c r="E38" s="7" t="s">
        <v>437</v>
      </c>
      <c r="G38" s="7" t="s">
        <v>230</v>
      </c>
      <c r="N38" s="7" t="s">
        <v>438</v>
      </c>
      <c r="O38" s="7" t="s">
        <v>439</v>
      </c>
    </row>
    <row r="39" spans="5:15">
      <c r="E39" s="7" t="s">
        <v>440</v>
      </c>
      <c r="N39" s="7" t="s">
        <v>441</v>
      </c>
      <c r="O39" s="7" t="s">
        <v>442</v>
      </c>
    </row>
    <row r="40" spans="5:15">
      <c r="E40" s="7" t="s">
        <v>443</v>
      </c>
      <c r="N40" s="7" t="s">
        <v>444</v>
      </c>
      <c r="O40" s="7" t="s">
        <v>445</v>
      </c>
    </row>
    <row r="41" spans="14:15">
      <c r="N41" s="7" t="s">
        <v>446</v>
      </c>
      <c r="O41" s="7" t="s">
        <v>447</v>
      </c>
    </row>
    <row r="42" spans="14:15">
      <c r="N42" s="7" t="s">
        <v>448</v>
      </c>
      <c r="O42" s="7" t="s">
        <v>449</v>
      </c>
    </row>
    <row r="43" spans="14:15">
      <c r="N43" s="7" t="s">
        <v>450</v>
      </c>
      <c r="O43" s="7" t="s">
        <v>451</v>
      </c>
    </row>
    <row r="44" spans="14:15">
      <c r="N44" s="7" t="s">
        <v>452</v>
      </c>
      <c r="O44" s="7" t="s">
        <v>453</v>
      </c>
    </row>
    <row r="45" spans="14:15">
      <c r="N45" s="7" t="s">
        <v>454</v>
      </c>
      <c r="O45" s="7" t="s">
        <v>455</v>
      </c>
    </row>
    <row r="46" spans="14:15">
      <c r="N46" s="7" t="s">
        <v>456</v>
      </c>
      <c r="O46" s="7" t="s">
        <v>457</v>
      </c>
    </row>
    <row r="47" spans="14:15">
      <c r="N47" s="7" t="s">
        <v>458</v>
      </c>
      <c r="O47" s="7" t="s">
        <v>459</v>
      </c>
    </row>
    <row r="48" spans="14:15">
      <c r="N48" s="7" t="s">
        <v>460</v>
      </c>
      <c r="O48" s="7" t="s">
        <v>461</v>
      </c>
    </row>
    <row r="49" spans="14:15">
      <c r="N49" s="7" t="s">
        <v>462</v>
      </c>
      <c r="O49" s="7" t="s">
        <v>463</v>
      </c>
    </row>
    <row r="50" spans="14:15">
      <c r="N50" s="7" t="s">
        <v>464</v>
      </c>
      <c r="O50" s="7" t="s">
        <v>465</v>
      </c>
    </row>
    <row r="51" spans="14:15">
      <c r="N51" s="7" t="s">
        <v>466</v>
      </c>
      <c r="O51" s="7" t="s">
        <v>467</v>
      </c>
    </row>
    <row r="52" spans="14:15">
      <c r="N52" s="7" t="s">
        <v>468</v>
      </c>
      <c r="O52" s="7" t="s">
        <v>469</v>
      </c>
    </row>
    <row r="53" spans="14:15">
      <c r="N53" s="7" t="s">
        <v>470</v>
      </c>
      <c r="O53" s="7" t="s">
        <v>471</v>
      </c>
    </row>
    <row r="54" spans="14:15">
      <c r="N54" s="7" t="s">
        <v>472</v>
      </c>
      <c r="O54" s="7" t="s">
        <v>473</v>
      </c>
    </row>
    <row r="55" spans="14:15">
      <c r="N55" s="7" t="s">
        <v>474</v>
      </c>
      <c r="O55" s="7" t="s">
        <v>475</v>
      </c>
    </row>
    <row r="56" spans="14:15">
      <c r="N56" s="7" t="s">
        <v>476</v>
      </c>
      <c r="O56" s="7" t="s">
        <v>477</v>
      </c>
    </row>
    <row r="57" spans="14:15">
      <c r="N57" s="7" t="s">
        <v>478</v>
      </c>
      <c r="O57" s="7" t="s">
        <v>479</v>
      </c>
    </row>
    <row r="58" spans="14:15">
      <c r="N58" s="7" t="s">
        <v>480</v>
      </c>
      <c r="O58" s="7" t="s">
        <v>481</v>
      </c>
    </row>
    <row r="59" spans="14:15">
      <c r="N59" s="7" t="s">
        <v>482</v>
      </c>
      <c r="O59" s="7" t="s">
        <v>483</v>
      </c>
    </row>
    <row r="60" spans="14:15">
      <c r="N60" s="7" t="s">
        <v>484</v>
      </c>
      <c r="O60" s="7" t="s">
        <v>485</v>
      </c>
    </row>
    <row r="61" spans="14:15">
      <c r="N61" s="7" t="s">
        <v>486</v>
      </c>
      <c r="O61" s="7" t="s">
        <v>487</v>
      </c>
    </row>
    <row r="62" spans="14:15">
      <c r="N62" s="7" t="s">
        <v>488</v>
      </c>
      <c r="O62" s="7" t="s">
        <v>489</v>
      </c>
    </row>
    <row r="63" spans="14:15">
      <c r="N63" s="7" t="s">
        <v>490</v>
      </c>
      <c r="O63" s="7" t="s">
        <v>491</v>
      </c>
    </row>
    <row r="64" spans="14:15">
      <c r="N64" s="7" t="s">
        <v>492</v>
      </c>
      <c r="O64" s="7" t="s">
        <v>493</v>
      </c>
    </row>
    <row r="65" spans="14:15">
      <c r="N65" s="7" t="s">
        <v>494</v>
      </c>
      <c r="O65" s="7" t="s">
        <v>495</v>
      </c>
    </row>
    <row r="66" spans="14:15">
      <c r="N66" s="7" t="s">
        <v>496</v>
      </c>
      <c r="O66" s="7" t="s">
        <v>497</v>
      </c>
    </row>
    <row r="67" spans="14:15">
      <c r="N67" s="7" t="s">
        <v>498</v>
      </c>
      <c r="O67" s="7" t="s">
        <v>499</v>
      </c>
    </row>
    <row r="68" spans="14:15">
      <c r="N68" s="7" t="s">
        <v>500</v>
      </c>
      <c r="O68" s="7" t="s">
        <v>501</v>
      </c>
    </row>
    <row r="69" spans="14:15">
      <c r="N69" s="7" t="s">
        <v>502</v>
      </c>
      <c r="O69" s="7" t="s">
        <v>503</v>
      </c>
    </row>
    <row r="70" spans="14:15">
      <c r="N70" s="7" t="s">
        <v>504</v>
      </c>
      <c r="O70" s="7" t="s">
        <v>505</v>
      </c>
    </row>
    <row r="71" spans="14:15">
      <c r="N71" s="7" t="s">
        <v>506</v>
      </c>
      <c r="O71" s="7" t="s">
        <v>507</v>
      </c>
    </row>
    <row r="72" spans="14:15">
      <c r="N72" s="7" t="s">
        <v>508</v>
      </c>
      <c r="O72" s="7" t="s">
        <v>509</v>
      </c>
    </row>
    <row r="73" spans="14:15">
      <c r="N73" s="7" t="s">
        <v>510</v>
      </c>
      <c r="O73" s="7" t="s">
        <v>511</v>
      </c>
    </row>
    <row r="74" spans="14:15">
      <c r="N74" s="7" t="s">
        <v>512</v>
      </c>
      <c r="O74" s="7" t="s">
        <v>513</v>
      </c>
    </row>
    <row r="75" spans="14:15">
      <c r="N75" s="7" t="s">
        <v>193</v>
      </c>
      <c r="O75" s="7" t="s">
        <v>514</v>
      </c>
    </row>
    <row r="76" spans="14:15">
      <c r="N76" s="7" t="s">
        <v>216</v>
      </c>
      <c r="O76" s="7" t="s">
        <v>515</v>
      </c>
    </row>
    <row r="77" spans="14:15">
      <c r="N77" s="7" t="s">
        <v>516</v>
      </c>
      <c r="O77" s="7" t="s">
        <v>517</v>
      </c>
    </row>
    <row r="78" spans="14:15">
      <c r="N78" s="7" t="s">
        <v>518</v>
      </c>
      <c r="O78" s="7" t="s">
        <v>519</v>
      </c>
    </row>
    <row r="79" spans="14:15">
      <c r="N79" s="7" t="s">
        <v>520</v>
      </c>
      <c r="O79" s="7" t="s">
        <v>521</v>
      </c>
    </row>
    <row r="80" spans="14:15">
      <c r="N80" s="7" t="s">
        <v>522</v>
      </c>
      <c r="O80" s="7" t="s">
        <v>523</v>
      </c>
    </row>
    <row r="81" spans="14:15">
      <c r="N81" s="7" t="s">
        <v>524</v>
      </c>
      <c r="O81" s="7" t="s">
        <v>525</v>
      </c>
    </row>
    <row r="82" spans="14:15">
      <c r="N82" s="7" t="s">
        <v>526</v>
      </c>
      <c r="O82" s="7" t="s">
        <v>527</v>
      </c>
    </row>
    <row r="83" spans="14:15">
      <c r="N83" s="7" t="s">
        <v>528</v>
      </c>
      <c r="O83" s="7" t="s">
        <v>529</v>
      </c>
    </row>
    <row r="84" spans="14:15">
      <c r="N84" s="7" t="s">
        <v>530</v>
      </c>
      <c r="O84" s="7" t="s">
        <v>531</v>
      </c>
    </row>
    <row r="85" spans="14:15">
      <c r="N85" s="7" t="s">
        <v>532</v>
      </c>
      <c r="O85" s="7" t="s">
        <v>533</v>
      </c>
    </row>
    <row r="86" spans="14:15">
      <c r="N86" s="7" t="s">
        <v>534</v>
      </c>
      <c r="O86" s="7" t="s">
        <v>535</v>
      </c>
    </row>
    <row r="87" spans="14:15">
      <c r="N87" s="7" t="s">
        <v>536</v>
      </c>
      <c r="O87" s="7" t="s">
        <v>537</v>
      </c>
    </row>
    <row r="88" spans="14:15">
      <c r="N88" s="7" t="s">
        <v>538</v>
      </c>
      <c r="O88" s="7" t="s">
        <v>539</v>
      </c>
    </row>
    <row r="89" spans="14:15">
      <c r="N89" s="7" t="s">
        <v>449</v>
      </c>
      <c r="O89" s="7" t="s">
        <v>540</v>
      </c>
    </row>
    <row r="90" spans="14:15">
      <c r="N90" s="7" t="s">
        <v>541</v>
      </c>
      <c r="O90" s="7" t="s">
        <v>542</v>
      </c>
    </row>
    <row r="91" spans="14:15">
      <c r="N91" s="7" t="s">
        <v>543</v>
      </c>
      <c r="O91" s="7" t="s">
        <v>544</v>
      </c>
    </row>
    <row r="92" spans="14:15">
      <c r="N92" s="7" t="s">
        <v>545</v>
      </c>
      <c r="O92" s="7" t="s">
        <v>546</v>
      </c>
    </row>
    <row r="93" spans="14:15">
      <c r="N93" s="7" t="s">
        <v>547</v>
      </c>
      <c r="O93" s="7" t="s">
        <v>548</v>
      </c>
    </row>
    <row r="94" spans="14:15">
      <c r="N94" s="7" t="s">
        <v>549</v>
      </c>
      <c r="O94" s="7" t="s">
        <v>550</v>
      </c>
    </row>
    <row r="95" spans="14:15">
      <c r="N95" s="7" t="s">
        <v>507</v>
      </c>
      <c r="O95" s="7" t="s">
        <v>452</v>
      </c>
    </row>
    <row r="96" spans="14:15">
      <c r="N96" s="7" t="s">
        <v>551</v>
      </c>
      <c r="O96" s="7" t="s">
        <v>552</v>
      </c>
    </row>
    <row r="97" spans="14:15">
      <c r="N97" s="7" t="s">
        <v>553</v>
      </c>
      <c r="O97" s="7" t="s">
        <v>554</v>
      </c>
    </row>
    <row r="98" spans="14:15">
      <c r="N98" s="7" t="s">
        <v>555</v>
      </c>
      <c r="O98" s="7" t="s">
        <v>556</v>
      </c>
    </row>
    <row r="99" spans="14:14">
      <c r="N99" s="7" t="s">
        <v>557</v>
      </c>
    </row>
    <row r="100" spans="14:14">
      <c r="N100" s="7" t="s">
        <v>558</v>
      </c>
    </row>
    <row r="101" spans="14:14">
      <c r="N101" s="7" t="s">
        <v>559</v>
      </c>
    </row>
    <row r="102" spans="14:14">
      <c r="N102" s="7" t="s">
        <v>560</v>
      </c>
    </row>
    <row r="103" spans="14:14">
      <c r="N103" s="7" t="s">
        <v>561</v>
      </c>
    </row>
    <row r="104" spans="14:14">
      <c r="N104" s="7" t="s">
        <v>562</v>
      </c>
    </row>
    <row r="105" spans="14:14">
      <c r="N105" s="7" t="s">
        <v>563</v>
      </c>
    </row>
    <row r="106" spans="14:14">
      <c r="N106" s="7" t="s">
        <v>564</v>
      </c>
    </row>
    <row r="107" spans="14:14">
      <c r="N107" s="7" t="s">
        <v>565</v>
      </c>
    </row>
    <row r="108" spans="14:14">
      <c r="N108" s="7" t="s">
        <v>566</v>
      </c>
    </row>
    <row r="109" spans="14:14">
      <c r="N109" s="7" t="s">
        <v>567</v>
      </c>
    </row>
    <row r="110" spans="14:14">
      <c r="N110" s="7" t="s">
        <v>568</v>
      </c>
    </row>
    <row r="111" spans="14:14">
      <c r="N111" s="7" t="s">
        <v>569</v>
      </c>
    </row>
    <row r="112" spans="14:14">
      <c r="N112" s="7" t="s">
        <v>570</v>
      </c>
    </row>
  </sheetData>
  <sortState ref="W2:W10">
    <sortCondition ref="W2:W10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topLeftCell="F1" workbookViewId="0">
      <pane ySplit="3" topLeftCell="A4" activePane="bottomLeft" state="frozen"/>
      <selection/>
      <selection pane="bottomLeft" activeCell="O9" sqref="O9"/>
    </sheetView>
  </sheetViews>
  <sheetFormatPr defaultColWidth="8.91964285714286" defaultRowHeight="14.4"/>
  <cols>
    <col min="1" max="1" width="5.33035714285714" style="110" customWidth="1"/>
    <col min="2" max="2" width="20" style="12" customWidth="1"/>
    <col min="3" max="3" width="8.66964285714286" style="82" customWidth="1"/>
    <col min="4" max="4" width="13.0803571428571" style="12" customWidth="1"/>
    <col min="5" max="5" width="16.4196428571429" style="12" customWidth="1"/>
    <col min="6" max="6" width="14.0803571428571" style="82" customWidth="1"/>
    <col min="7" max="7" width="23.4196428571429" style="81" customWidth="1"/>
    <col min="8" max="8" width="11.9196428571429" style="82" customWidth="1"/>
    <col min="9" max="9" width="12.0803571428571" style="12" customWidth="1"/>
    <col min="10" max="10" width="22.9196428571429" style="131" customWidth="1"/>
    <col min="11" max="11" width="17.5803571428571" style="131" customWidth="1"/>
    <col min="12" max="12" width="13" style="132" customWidth="1"/>
    <col min="13" max="13" width="14.75" style="133" customWidth="1"/>
    <col min="14" max="14" width="9.25" style="110" customWidth="1"/>
    <col min="15" max="15" width="15.25" style="134" customWidth="1"/>
    <col min="16" max="16" width="9.08035714285714" style="135" customWidth="1"/>
    <col min="17" max="17" width="9" style="81" customWidth="1"/>
    <col min="18" max="18" width="10.25" style="12" customWidth="1"/>
    <col min="19" max="19" width="25.4196428571429" style="12" customWidth="1"/>
    <col min="20" max="16384" width="8.91964285714286" style="12"/>
  </cols>
  <sheetData>
    <row r="1" s="128" customFormat="1" ht="35" customHeight="1" spans="1:22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12"/>
      <c r="V1" s="12"/>
    </row>
    <row r="2" s="129" customFormat="1" ht="35" customHeight="1" spans="1:22">
      <c r="A2" s="113" t="s">
        <v>13</v>
      </c>
      <c r="B2" s="114" t="s">
        <v>14</v>
      </c>
      <c r="C2" s="115" t="s">
        <v>15</v>
      </c>
      <c r="D2" s="115" t="s">
        <v>16</v>
      </c>
      <c r="E2" s="115" t="s">
        <v>17</v>
      </c>
      <c r="F2" s="114" t="s">
        <v>18</v>
      </c>
      <c r="G2" s="114" t="s">
        <v>19</v>
      </c>
      <c r="H2" s="114" t="s">
        <v>20</v>
      </c>
      <c r="I2" s="114" t="s">
        <v>21</v>
      </c>
      <c r="J2" s="115" t="s">
        <v>22</v>
      </c>
      <c r="K2" s="115" t="s">
        <v>23</v>
      </c>
      <c r="L2" s="139" t="s">
        <v>24</v>
      </c>
      <c r="M2" s="139" t="s">
        <v>25</v>
      </c>
      <c r="N2" s="114" t="s">
        <v>26</v>
      </c>
      <c r="O2" s="114" t="s">
        <v>27</v>
      </c>
      <c r="P2" s="115" t="s">
        <v>28</v>
      </c>
      <c r="Q2" s="115" t="s">
        <v>29</v>
      </c>
      <c r="R2" s="114" t="s">
        <v>30</v>
      </c>
      <c r="S2" s="114" t="s">
        <v>31</v>
      </c>
      <c r="T2" s="123" t="s">
        <v>32</v>
      </c>
      <c r="U2" s="145"/>
      <c r="V2" s="145"/>
    </row>
    <row r="3" s="130" customFormat="1" ht="23" customHeight="1" spans="1:22">
      <c r="A3" s="116" t="s">
        <v>33</v>
      </c>
      <c r="B3" s="117" t="s">
        <v>34</v>
      </c>
      <c r="C3" s="116" t="s">
        <v>35</v>
      </c>
      <c r="D3" s="116">
        <v>2000000</v>
      </c>
      <c r="E3" s="116" t="s">
        <v>36</v>
      </c>
      <c r="F3" s="117" t="s">
        <v>37</v>
      </c>
      <c r="G3" s="117" t="s">
        <v>37</v>
      </c>
      <c r="H3" s="117" t="s">
        <v>37</v>
      </c>
      <c r="I3" s="117" t="s">
        <v>37</v>
      </c>
      <c r="J3" s="116" t="s">
        <v>38</v>
      </c>
      <c r="K3" s="116" t="s">
        <v>39</v>
      </c>
      <c r="L3" s="140" t="s">
        <v>40</v>
      </c>
      <c r="M3" s="117" t="s">
        <v>37</v>
      </c>
      <c r="N3" s="117">
        <v>2</v>
      </c>
      <c r="O3" s="117">
        <v>1</v>
      </c>
      <c r="P3" s="116">
        <v>2</v>
      </c>
      <c r="Q3" s="116">
        <v>1</v>
      </c>
      <c r="R3" s="117" t="s">
        <v>37</v>
      </c>
      <c r="S3" s="124" t="s">
        <v>41</v>
      </c>
      <c r="T3" s="125" t="s">
        <v>42</v>
      </c>
      <c r="U3" s="145"/>
      <c r="V3" s="145"/>
    </row>
    <row r="4" s="110" customFormat="1" ht="23" customHeight="1" spans="1:22">
      <c r="A4" s="136">
        <v>1</v>
      </c>
      <c r="B4" s="21" t="s">
        <v>43</v>
      </c>
      <c r="C4" s="137"/>
      <c r="D4" s="138"/>
      <c r="E4" s="138"/>
      <c r="F4" s="137"/>
      <c r="G4" s="137"/>
      <c r="H4" s="137"/>
      <c r="I4" s="21"/>
      <c r="J4" s="137"/>
      <c r="K4" s="137"/>
      <c r="L4" s="141"/>
      <c r="M4" s="142"/>
      <c r="N4" s="137"/>
      <c r="O4" s="143"/>
      <c r="P4" s="144"/>
      <c r="Q4" s="137"/>
      <c r="R4" s="136"/>
      <c r="S4" s="136"/>
      <c r="T4" s="136"/>
      <c r="U4" s="12"/>
      <c r="V4" s="12"/>
    </row>
    <row r="5" s="110" customFormat="1" ht="23" customHeight="1" spans="1:22">
      <c r="A5" s="136">
        <v>2</v>
      </c>
      <c r="B5" s="138"/>
      <c r="C5" s="137"/>
      <c r="D5" s="138"/>
      <c r="E5" s="138"/>
      <c r="F5" s="137"/>
      <c r="G5" s="137"/>
      <c r="H5" s="137"/>
      <c r="I5" s="21"/>
      <c r="J5" s="137"/>
      <c r="K5" s="137"/>
      <c r="L5" s="141"/>
      <c r="M5" s="142"/>
      <c r="N5" s="137"/>
      <c r="O5" s="143"/>
      <c r="P5" s="144"/>
      <c r="Q5" s="137"/>
      <c r="R5" s="136"/>
      <c r="S5" s="136"/>
      <c r="T5" s="136"/>
      <c r="U5" s="12"/>
      <c r="V5" s="12"/>
    </row>
    <row r="6" s="110" customFormat="1" ht="23" customHeight="1" spans="1:22">
      <c r="A6" s="136">
        <v>3</v>
      </c>
      <c r="B6" s="138"/>
      <c r="C6" s="137"/>
      <c r="D6" s="138"/>
      <c r="E6" s="138"/>
      <c r="F6" s="137"/>
      <c r="G6" s="137"/>
      <c r="H6" s="137"/>
      <c r="I6" s="21"/>
      <c r="J6" s="137"/>
      <c r="K6" s="137"/>
      <c r="L6" s="141"/>
      <c r="M6" s="142"/>
      <c r="N6" s="137"/>
      <c r="O6" s="143"/>
      <c r="P6" s="144"/>
      <c r="Q6" s="137"/>
      <c r="R6" s="136"/>
      <c r="S6" s="136"/>
      <c r="T6" s="136"/>
      <c r="U6" s="12"/>
      <c r="V6" s="12"/>
    </row>
    <row r="7" s="110" customFormat="1" ht="23" customHeight="1" spans="1:22">
      <c r="A7" s="136">
        <v>4</v>
      </c>
      <c r="B7" s="138"/>
      <c r="C7" s="137"/>
      <c r="D7" s="138"/>
      <c r="E7" s="138"/>
      <c r="F7" s="137"/>
      <c r="G7" s="137"/>
      <c r="H7" s="137"/>
      <c r="I7" s="21"/>
      <c r="J7" s="137"/>
      <c r="K7" s="137"/>
      <c r="L7" s="141"/>
      <c r="M7" s="142"/>
      <c r="N7" s="137"/>
      <c r="O7" s="143"/>
      <c r="P7" s="144"/>
      <c r="Q7" s="137"/>
      <c r="R7" s="136"/>
      <c r="S7" s="136"/>
      <c r="T7" s="136"/>
      <c r="U7" s="12"/>
      <c r="V7" s="12"/>
    </row>
    <row r="8" s="110" customFormat="1" ht="23" customHeight="1" spans="1:22">
      <c r="A8" s="136">
        <v>5</v>
      </c>
      <c r="B8" s="138"/>
      <c r="C8" s="137"/>
      <c r="D8" s="138"/>
      <c r="E8" s="138"/>
      <c r="F8" s="137"/>
      <c r="G8" s="137"/>
      <c r="H8" s="137"/>
      <c r="I8" s="21"/>
      <c r="J8" s="137"/>
      <c r="K8" s="137"/>
      <c r="L8" s="141"/>
      <c r="M8" s="142"/>
      <c r="N8" s="137"/>
      <c r="O8" s="143"/>
      <c r="P8" s="144"/>
      <c r="Q8" s="137"/>
      <c r="R8" s="136"/>
      <c r="S8" s="136"/>
      <c r="T8" s="136"/>
      <c r="U8" s="12"/>
      <c r="V8" s="12"/>
    </row>
    <row r="9" s="110" customFormat="1" ht="23" customHeight="1" spans="1:22">
      <c r="A9" s="136">
        <v>6</v>
      </c>
      <c r="B9" s="138"/>
      <c r="C9" s="137"/>
      <c r="D9" s="138"/>
      <c r="E9" s="138"/>
      <c r="F9" s="137"/>
      <c r="G9" s="137"/>
      <c r="H9" s="137"/>
      <c r="I9" s="21"/>
      <c r="J9" s="137"/>
      <c r="K9" s="137"/>
      <c r="L9" s="141"/>
      <c r="M9" s="142"/>
      <c r="N9" s="137"/>
      <c r="O9" s="143"/>
      <c r="P9" s="144"/>
      <c r="Q9" s="137"/>
      <c r="R9" s="136"/>
      <c r="S9" s="136"/>
      <c r="T9" s="136"/>
      <c r="U9" s="12"/>
      <c r="V9" s="12"/>
    </row>
    <row r="10" s="110" customFormat="1" ht="23" customHeight="1" spans="1:22">
      <c r="A10" s="136">
        <v>7</v>
      </c>
      <c r="B10" s="138"/>
      <c r="C10" s="137"/>
      <c r="D10" s="138"/>
      <c r="E10" s="138"/>
      <c r="F10" s="137"/>
      <c r="G10" s="137"/>
      <c r="H10" s="137"/>
      <c r="I10" s="21"/>
      <c r="J10" s="137"/>
      <c r="K10" s="137"/>
      <c r="L10" s="141"/>
      <c r="M10" s="142"/>
      <c r="N10" s="137"/>
      <c r="O10" s="143"/>
      <c r="P10" s="144"/>
      <c r="Q10" s="137"/>
      <c r="R10" s="136"/>
      <c r="S10" s="136"/>
      <c r="T10" s="136"/>
      <c r="U10" s="12"/>
      <c r="V10" s="12"/>
    </row>
    <row r="11" s="110" customFormat="1" ht="23" customHeight="1" spans="1:22">
      <c r="A11" s="136">
        <v>8</v>
      </c>
      <c r="B11" s="138"/>
      <c r="C11" s="137"/>
      <c r="D11" s="138"/>
      <c r="E11" s="138"/>
      <c r="F11" s="137"/>
      <c r="G11" s="137"/>
      <c r="H11" s="137"/>
      <c r="I11" s="21"/>
      <c r="J11" s="137"/>
      <c r="K11" s="137"/>
      <c r="L11" s="141"/>
      <c r="M11" s="142"/>
      <c r="N11" s="137"/>
      <c r="O11" s="143"/>
      <c r="P11" s="144"/>
      <c r="Q11" s="137"/>
      <c r="R11" s="136"/>
      <c r="S11" s="136"/>
      <c r="T11" s="136"/>
      <c r="U11" s="12"/>
      <c r="V11" s="12"/>
    </row>
    <row r="12" s="110" customFormat="1" ht="23" customHeight="1" spans="1:22">
      <c r="A12" s="136">
        <v>9</v>
      </c>
      <c r="B12" s="138"/>
      <c r="C12" s="137"/>
      <c r="D12" s="138"/>
      <c r="E12" s="138"/>
      <c r="F12" s="137"/>
      <c r="G12" s="137"/>
      <c r="H12" s="137"/>
      <c r="I12" s="21"/>
      <c r="J12" s="137"/>
      <c r="K12" s="137"/>
      <c r="L12" s="141"/>
      <c r="M12" s="142"/>
      <c r="N12" s="137"/>
      <c r="O12" s="143"/>
      <c r="P12" s="144"/>
      <c r="Q12" s="137"/>
      <c r="R12" s="136"/>
      <c r="S12" s="136"/>
      <c r="T12" s="136"/>
      <c r="U12" s="12"/>
      <c r="V12" s="12"/>
    </row>
    <row r="13" s="110" customFormat="1" ht="23" customHeight="1" spans="1:22">
      <c r="A13" s="136">
        <v>10</v>
      </c>
      <c r="B13" s="138"/>
      <c r="C13" s="137"/>
      <c r="D13" s="138"/>
      <c r="E13" s="138"/>
      <c r="F13" s="137"/>
      <c r="G13" s="137"/>
      <c r="H13" s="137"/>
      <c r="I13" s="21"/>
      <c r="J13" s="137"/>
      <c r="K13" s="137"/>
      <c r="L13" s="141"/>
      <c r="M13" s="142"/>
      <c r="N13" s="137"/>
      <c r="O13" s="143"/>
      <c r="P13" s="144"/>
      <c r="Q13" s="137"/>
      <c r="R13" s="136"/>
      <c r="S13" s="136"/>
      <c r="T13" s="136"/>
      <c r="U13" s="12"/>
      <c r="V13" s="12"/>
    </row>
    <row r="14" s="110" customFormat="1" ht="23" customHeight="1" spans="1:22">
      <c r="A14" s="136">
        <v>11</v>
      </c>
      <c r="B14" s="138"/>
      <c r="C14" s="137"/>
      <c r="D14" s="138"/>
      <c r="E14" s="138"/>
      <c r="F14" s="137"/>
      <c r="G14" s="137"/>
      <c r="H14" s="137"/>
      <c r="I14" s="21"/>
      <c r="J14" s="137"/>
      <c r="K14" s="137"/>
      <c r="L14" s="141"/>
      <c r="M14" s="142"/>
      <c r="N14" s="137"/>
      <c r="O14" s="143"/>
      <c r="P14" s="144"/>
      <c r="Q14" s="137"/>
      <c r="R14" s="136"/>
      <c r="S14" s="136"/>
      <c r="T14" s="136"/>
      <c r="U14" s="12"/>
      <c r="V14" s="12"/>
    </row>
    <row r="15" s="110" customFormat="1" ht="23" customHeight="1" spans="1:22">
      <c r="A15" s="136">
        <v>12</v>
      </c>
      <c r="B15" s="138"/>
      <c r="C15" s="137"/>
      <c r="D15" s="138"/>
      <c r="E15" s="138"/>
      <c r="F15" s="137"/>
      <c r="G15" s="137"/>
      <c r="H15" s="137"/>
      <c r="I15" s="21"/>
      <c r="J15" s="137"/>
      <c r="K15" s="137"/>
      <c r="L15" s="141"/>
      <c r="M15" s="142"/>
      <c r="N15" s="137"/>
      <c r="O15" s="143"/>
      <c r="P15" s="144"/>
      <c r="Q15" s="137"/>
      <c r="R15" s="136"/>
      <c r="S15" s="136"/>
      <c r="T15" s="136"/>
      <c r="U15" s="12"/>
      <c r="V15" s="12"/>
    </row>
    <row r="16" s="110" customFormat="1" ht="23" customHeight="1" spans="1:22">
      <c r="A16" s="136">
        <v>13</v>
      </c>
      <c r="B16" s="138"/>
      <c r="C16" s="137"/>
      <c r="D16" s="138"/>
      <c r="E16" s="138"/>
      <c r="F16" s="137"/>
      <c r="G16" s="137"/>
      <c r="H16" s="137"/>
      <c r="I16" s="21"/>
      <c r="J16" s="137"/>
      <c r="K16" s="137"/>
      <c r="L16" s="141"/>
      <c r="M16" s="142"/>
      <c r="N16" s="137"/>
      <c r="O16" s="143"/>
      <c r="P16" s="144"/>
      <c r="Q16" s="137"/>
      <c r="R16" s="136"/>
      <c r="S16" s="136"/>
      <c r="T16" s="136"/>
      <c r="U16" s="12"/>
      <c r="V16" s="12"/>
    </row>
    <row r="17" s="110" customFormat="1" ht="23" customHeight="1" spans="1:22">
      <c r="A17" s="136">
        <v>14</v>
      </c>
      <c r="B17" s="138"/>
      <c r="C17" s="137"/>
      <c r="D17" s="138"/>
      <c r="E17" s="138"/>
      <c r="F17" s="137"/>
      <c r="G17" s="137"/>
      <c r="H17" s="137"/>
      <c r="I17" s="21"/>
      <c r="J17" s="137"/>
      <c r="K17" s="137"/>
      <c r="L17" s="141"/>
      <c r="M17" s="142"/>
      <c r="N17" s="137"/>
      <c r="O17" s="143"/>
      <c r="P17" s="144"/>
      <c r="Q17" s="137"/>
      <c r="R17" s="136"/>
      <c r="S17" s="136"/>
      <c r="T17" s="136"/>
      <c r="U17" s="12"/>
      <c r="V17" s="12"/>
    </row>
    <row r="18" s="110" customFormat="1" ht="23" customHeight="1" spans="1:22">
      <c r="A18" s="136">
        <v>15</v>
      </c>
      <c r="B18" s="138"/>
      <c r="C18" s="137"/>
      <c r="D18" s="138"/>
      <c r="E18" s="138"/>
      <c r="F18" s="137"/>
      <c r="G18" s="137"/>
      <c r="H18" s="137"/>
      <c r="I18" s="21"/>
      <c r="J18" s="137"/>
      <c r="K18" s="137"/>
      <c r="L18" s="141"/>
      <c r="M18" s="142"/>
      <c r="N18" s="137"/>
      <c r="O18" s="143"/>
      <c r="P18" s="144"/>
      <c r="Q18" s="137"/>
      <c r="R18" s="136"/>
      <c r="S18" s="136"/>
      <c r="T18" s="136"/>
      <c r="U18" s="12"/>
      <c r="V18" s="12"/>
    </row>
    <row r="19" s="110" customFormat="1" ht="23" customHeight="1" spans="1:22">
      <c r="A19" s="136">
        <v>16</v>
      </c>
      <c r="B19" s="138"/>
      <c r="C19" s="137"/>
      <c r="D19" s="138"/>
      <c r="E19" s="138"/>
      <c r="F19" s="137"/>
      <c r="G19" s="137"/>
      <c r="H19" s="137"/>
      <c r="I19" s="21"/>
      <c r="J19" s="137"/>
      <c r="K19" s="137"/>
      <c r="L19" s="141"/>
      <c r="M19" s="142"/>
      <c r="N19" s="137"/>
      <c r="O19" s="143"/>
      <c r="P19" s="144"/>
      <c r="Q19" s="137"/>
      <c r="R19" s="136"/>
      <c r="S19" s="136"/>
      <c r="T19" s="136"/>
      <c r="U19" s="12"/>
      <c r="V19" s="12"/>
    </row>
    <row r="20" s="110" customFormat="1" ht="23" customHeight="1" spans="1:22">
      <c r="A20" s="136">
        <v>17</v>
      </c>
      <c r="B20" s="138"/>
      <c r="C20" s="137"/>
      <c r="D20" s="138"/>
      <c r="E20" s="138"/>
      <c r="F20" s="137"/>
      <c r="G20" s="137"/>
      <c r="H20" s="137"/>
      <c r="I20" s="21"/>
      <c r="J20" s="137"/>
      <c r="K20" s="137"/>
      <c r="L20" s="141"/>
      <c r="M20" s="142"/>
      <c r="N20" s="137"/>
      <c r="O20" s="143"/>
      <c r="P20" s="144"/>
      <c r="Q20" s="137"/>
      <c r="R20" s="136"/>
      <c r="S20" s="136"/>
      <c r="T20" s="136"/>
      <c r="U20" s="12"/>
      <c r="V20" s="12"/>
    </row>
    <row r="21" s="110" customFormat="1" ht="23" customHeight="1" spans="1:22">
      <c r="A21" s="136">
        <v>18</v>
      </c>
      <c r="B21" s="138"/>
      <c r="C21" s="137"/>
      <c r="D21" s="138"/>
      <c r="E21" s="138"/>
      <c r="F21" s="137"/>
      <c r="G21" s="137"/>
      <c r="H21" s="137"/>
      <c r="I21" s="21"/>
      <c r="J21" s="137"/>
      <c r="K21" s="137"/>
      <c r="L21" s="141"/>
      <c r="M21" s="142"/>
      <c r="N21" s="137"/>
      <c r="O21" s="143"/>
      <c r="P21" s="144"/>
      <c r="Q21" s="137"/>
      <c r="R21" s="136"/>
      <c r="S21" s="136"/>
      <c r="T21" s="136"/>
      <c r="U21" s="12"/>
      <c r="V21" s="12"/>
    </row>
    <row r="22" s="110" customFormat="1" ht="23" customHeight="1" spans="1:22">
      <c r="A22" s="136">
        <v>19</v>
      </c>
      <c r="B22" s="138"/>
      <c r="C22" s="137"/>
      <c r="D22" s="138"/>
      <c r="E22" s="138"/>
      <c r="F22" s="137"/>
      <c r="G22" s="137"/>
      <c r="H22" s="137"/>
      <c r="I22" s="21"/>
      <c r="J22" s="137"/>
      <c r="K22" s="137"/>
      <c r="L22" s="141"/>
      <c r="M22" s="142"/>
      <c r="N22" s="137"/>
      <c r="O22" s="143"/>
      <c r="P22" s="144"/>
      <c r="Q22" s="137"/>
      <c r="R22" s="136"/>
      <c r="S22" s="136"/>
      <c r="T22" s="136"/>
      <c r="U22" s="12"/>
      <c r="V22" s="12"/>
    </row>
    <row r="23" s="110" customFormat="1" ht="23" customHeight="1" spans="1:22">
      <c r="A23" s="136">
        <v>20</v>
      </c>
      <c r="B23" s="138"/>
      <c r="C23" s="137"/>
      <c r="D23" s="138"/>
      <c r="E23" s="138"/>
      <c r="F23" s="137"/>
      <c r="G23" s="137"/>
      <c r="H23" s="137"/>
      <c r="I23" s="21"/>
      <c r="J23" s="137"/>
      <c r="K23" s="137"/>
      <c r="L23" s="141"/>
      <c r="M23" s="142"/>
      <c r="N23" s="137"/>
      <c r="O23" s="143"/>
      <c r="P23" s="144"/>
      <c r="Q23" s="137"/>
      <c r="R23" s="136"/>
      <c r="S23" s="136"/>
      <c r="T23" s="136"/>
      <c r="U23" s="12"/>
      <c r="V23" s="12"/>
    </row>
    <row r="24" ht="25" customHeight="1" spans="1:20">
      <c r="A24" s="54" t="s">
        <v>44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126"/>
      <c r="T24" s="127">
        <f>SUM(T4:T23)</f>
        <v>0</v>
      </c>
    </row>
    <row r="26" ht="25" customHeight="1" spans="1:15">
      <c r="A26" s="97" t="s">
        <v>45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13"/>
      <c r="M26" s="13"/>
      <c r="N26" s="13"/>
      <c r="O26" s="13"/>
    </row>
    <row r="28" s="13" customFormat="1" ht="33" customHeight="1" spans="1:10">
      <c r="A28" s="27" t="s">
        <v>46</v>
      </c>
      <c r="B28" s="27"/>
      <c r="C28" s="27"/>
      <c r="D28" s="27"/>
      <c r="E28" s="27"/>
      <c r="F28" s="27"/>
      <c r="G28" s="27"/>
      <c r="H28" s="27"/>
      <c r="I28" s="43"/>
      <c r="J28" s="43"/>
    </row>
    <row r="29" s="13" customFormat="1" ht="19.5" customHeight="1" spans="2:16">
      <c r="B29" s="28" t="s">
        <v>47</v>
      </c>
      <c r="D29" s="28" t="s">
        <v>48</v>
      </c>
      <c r="E29" s="28"/>
      <c r="F29" s="36" t="s">
        <v>49</v>
      </c>
      <c r="G29" s="36"/>
      <c r="H29" s="36" t="s">
        <v>50</v>
      </c>
      <c r="I29" s="36"/>
      <c r="J29" s="79"/>
      <c r="K29" s="79"/>
      <c r="L29" s="28"/>
      <c r="M29" s="28"/>
      <c r="N29" s="28"/>
      <c r="O29" s="28"/>
      <c r="P29" s="28"/>
    </row>
  </sheetData>
  <mergeCells count="4">
    <mergeCell ref="A1:T1"/>
    <mergeCell ref="A24:S24"/>
    <mergeCell ref="A26:K26"/>
    <mergeCell ref="A28:H28"/>
  </mergeCells>
  <dataValidations count="6">
    <dataValidation type="list" allowBlank="1" showInputMessage="1" showErrorMessage="1" sqref="R4:R23">
      <formula1>'基础代码（勿动）'!$X$2:$X$3</formula1>
    </dataValidation>
    <dataValidation type="list" allowBlank="1" showInputMessage="1" showErrorMessage="1" sqref="I4:I23">
      <formula1>'基础代码（勿动）'!$K$2:$K$4</formula1>
    </dataValidation>
    <dataValidation type="list" allowBlank="1" showInputMessage="1" showErrorMessage="1" sqref="M4:M23">
      <formula1>'基础代码（勿动）'!$Y$2:$Y$7</formula1>
    </dataValidation>
    <dataValidation type="list" allowBlank="1" showInputMessage="1" showErrorMessage="1" sqref="H4:H23">
      <formula1>'基础代码（勿动）'!$T$2:$T$5</formula1>
    </dataValidation>
    <dataValidation type="list" allowBlank="1" showInputMessage="1" showErrorMessage="1" sqref="G4:G23">
      <formula1>'基础代码（勿动）'!$B$2:$B$18</formula1>
    </dataValidation>
    <dataValidation type="list" allowBlank="1" showInputMessage="1" showErrorMessage="1" sqref="F4:F23">
      <formula1>'基础代码（勿动）'!$A$2:$A$25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opLeftCell="H1" workbookViewId="0">
      <pane ySplit="3" topLeftCell="A4" activePane="bottomLeft" state="frozen"/>
      <selection/>
      <selection pane="bottomLeft" activeCell="N8" sqref="N8"/>
    </sheetView>
  </sheetViews>
  <sheetFormatPr defaultColWidth="8.91964285714286" defaultRowHeight="14.4"/>
  <cols>
    <col min="1" max="1" width="5.41964285714286" style="110" customWidth="1"/>
    <col min="2" max="2" width="21.75" style="79" customWidth="1"/>
    <col min="3" max="3" width="10.9196428571429" style="81" customWidth="1"/>
    <col min="4" max="4" width="10.6696428571429" style="79" customWidth="1"/>
    <col min="5" max="5" width="15.75" style="79" customWidth="1"/>
    <col min="6" max="6" width="11.9196428571429" style="81" customWidth="1"/>
    <col min="7" max="7" width="24" style="81" customWidth="1"/>
    <col min="8" max="8" width="14.0803571428571" style="79" customWidth="1"/>
    <col min="9" max="9" width="12" style="79" customWidth="1"/>
    <col min="10" max="10" width="23.9196428571429" style="111" customWidth="1"/>
    <col min="11" max="11" width="15.0803571428571" style="111" customWidth="1"/>
    <col min="12" max="12" width="14.3303571428571" style="84" customWidth="1"/>
    <col min="13" max="13" width="19.0803571428571" style="112" customWidth="1"/>
    <col min="14" max="14" width="9.66964285714286" style="110" customWidth="1"/>
    <col min="15" max="15" width="12.6696428571429" style="110" customWidth="1"/>
    <col min="16" max="16" width="10.0803571428571" style="79" customWidth="1"/>
    <col min="17" max="18" width="8.91964285714286" style="79"/>
    <col min="19" max="19" width="25.0803571428571" style="79" customWidth="1"/>
    <col min="20" max="16384" width="8.91964285714286" style="79"/>
  </cols>
  <sheetData>
    <row r="1" ht="35" customHeight="1" spans="1:20">
      <c r="A1" s="51" t="s">
        <v>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="108" customFormat="1" ht="35" customHeight="1" spans="1:20">
      <c r="A2" s="113" t="s">
        <v>13</v>
      </c>
      <c r="B2" s="114" t="s">
        <v>14</v>
      </c>
      <c r="C2" s="115" t="s">
        <v>15</v>
      </c>
      <c r="D2" s="115" t="s">
        <v>16</v>
      </c>
      <c r="E2" s="115" t="s">
        <v>17</v>
      </c>
      <c r="F2" s="114" t="s">
        <v>18</v>
      </c>
      <c r="G2" s="114" t="s">
        <v>19</v>
      </c>
      <c r="H2" s="115" t="s">
        <v>20</v>
      </c>
      <c r="I2" s="115" t="s">
        <v>21</v>
      </c>
      <c r="J2" s="114" t="s">
        <v>22</v>
      </c>
      <c r="K2" s="115" t="s">
        <v>23</v>
      </c>
      <c r="L2" s="115" t="s">
        <v>24</v>
      </c>
      <c r="M2" s="115" t="s">
        <v>25</v>
      </c>
      <c r="N2" s="114" t="s">
        <v>26</v>
      </c>
      <c r="O2" s="114" t="s">
        <v>27</v>
      </c>
      <c r="P2" s="115" t="s">
        <v>28</v>
      </c>
      <c r="Q2" s="115" t="s">
        <v>29</v>
      </c>
      <c r="R2" s="114" t="s">
        <v>30</v>
      </c>
      <c r="S2" s="122" t="s">
        <v>31</v>
      </c>
      <c r="T2" s="123" t="s">
        <v>52</v>
      </c>
    </row>
    <row r="3" s="109" customFormat="1" ht="23" customHeight="1" spans="1:20">
      <c r="A3" s="116" t="s">
        <v>33</v>
      </c>
      <c r="B3" s="117" t="s">
        <v>34</v>
      </c>
      <c r="C3" s="116" t="s">
        <v>35</v>
      </c>
      <c r="D3" s="116">
        <v>2000000</v>
      </c>
      <c r="E3" s="116" t="s">
        <v>53</v>
      </c>
      <c r="F3" s="117" t="s">
        <v>37</v>
      </c>
      <c r="G3" s="117" t="s">
        <v>37</v>
      </c>
      <c r="H3" s="116" t="s">
        <v>37</v>
      </c>
      <c r="I3" s="116" t="s">
        <v>37</v>
      </c>
      <c r="J3" s="117" t="s">
        <v>38</v>
      </c>
      <c r="K3" s="116" t="s">
        <v>39</v>
      </c>
      <c r="L3" s="116" t="s">
        <v>40</v>
      </c>
      <c r="M3" s="116" t="s">
        <v>37</v>
      </c>
      <c r="N3" s="117">
        <v>2</v>
      </c>
      <c r="O3" s="117">
        <v>1</v>
      </c>
      <c r="P3" s="116">
        <v>2</v>
      </c>
      <c r="Q3" s="116">
        <v>1</v>
      </c>
      <c r="R3" s="117" t="s">
        <v>37</v>
      </c>
      <c r="S3" s="124" t="s">
        <v>41</v>
      </c>
      <c r="T3" s="125" t="s">
        <v>42</v>
      </c>
    </row>
    <row r="4" s="110" customFormat="1" ht="23" customHeight="1" spans="1:20">
      <c r="A4" s="20">
        <v>1</v>
      </c>
      <c r="B4" s="21" t="s">
        <v>43</v>
      </c>
      <c r="C4" s="118"/>
      <c r="D4" s="119"/>
      <c r="E4" s="119"/>
      <c r="F4" s="118"/>
      <c r="G4" s="118"/>
      <c r="H4" s="119"/>
      <c r="I4" s="120"/>
      <c r="J4" s="118"/>
      <c r="K4" s="118"/>
      <c r="L4" s="119"/>
      <c r="M4" s="121"/>
      <c r="N4" s="118"/>
      <c r="O4" s="118"/>
      <c r="P4" s="118"/>
      <c r="Q4" s="20"/>
      <c r="R4" s="20"/>
      <c r="S4" s="20"/>
      <c r="T4" s="20"/>
    </row>
    <row r="5" s="110" customFormat="1" ht="23" customHeight="1" spans="1:20">
      <c r="A5" s="20">
        <v>2</v>
      </c>
      <c r="B5" s="119"/>
      <c r="C5" s="118"/>
      <c r="D5" s="119"/>
      <c r="E5" s="119"/>
      <c r="F5" s="118"/>
      <c r="G5" s="118"/>
      <c r="H5" s="119"/>
      <c r="I5" s="120"/>
      <c r="J5" s="118"/>
      <c r="K5" s="118"/>
      <c r="L5" s="119"/>
      <c r="M5" s="121"/>
      <c r="N5" s="118"/>
      <c r="O5" s="118"/>
      <c r="P5" s="118"/>
      <c r="Q5" s="20"/>
      <c r="R5" s="20"/>
      <c r="S5" s="20"/>
      <c r="T5" s="20"/>
    </row>
    <row r="6" s="110" customFormat="1" ht="23" customHeight="1" spans="1:20">
      <c r="A6" s="20">
        <v>3</v>
      </c>
      <c r="B6" s="119"/>
      <c r="C6" s="118"/>
      <c r="D6" s="119"/>
      <c r="E6" s="119"/>
      <c r="F6" s="118"/>
      <c r="G6" s="118"/>
      <c r="H6" s="119"/>
      <c r="I6" s="120"/>
      <c r="J6" s="118"/>
      <c r="K6" s="118"/>
      <c r="L6" s="119"/>
      <c r="M6" s="121"/>
      <c r="N6" s="118"/>
      <c r="O6" s="118"/>
      <c r="P6" s="118"/>
      <c r="Q6" s="20"/>
      <c r="R6" s="20"/>
      <c r="S6" s="20"/>
      <c r="T6" s="20"/>
    </row>
    <row r="7" s="110" customFormat="1" ht="23" customHeight="1" spans="1:20">
      <c r="A7" s="20">
        <v>4</v>
      </c>
      <c r="B7" s="119"/>
      <c r="C7" s="118"/>
      <c r="D7" s="119"/>
      <c r="E7" s="119"/>
      <c r="F7" s="118"/>
      <c r="G7" s="118"/>
      <c r="H7" s="119"/>
      <c r="I7" s="120"/>
      <c r="J7" s="118"/>
      <c r="K7" s="118"/>
      <c r="L7" s="119"/>
      <c r="M7" s="121"/>
      <c r="N7" s="118"/>
      <c r="O7" s="118"/>
      <c r="P7" s="118"/>
      <c r="Q7" s="20"/>
      <c r="R7" s="20"/>
      <c r="S7" s="20"/>
      <c r="T7" s="20"/>
    </row>
    <row r="8" s="110" customFormat="1" ht="23" customHeight="1" spans="1:20">
      <c r="A8" s="20">
        <v>5</v>
      </c>
      <c r="B8" s="119"/>
      <c r="C8" s="118"/>
      <c r="D8" s="119"/>
      <c r="E8" s="119"/>
      <c r="F8" s="118"/>
      <c r="G8" s="118"/>
      <c r="H8" s="119"/>
      <c r="I8" s="120"/>
      <c r="J8" s="118"/>
      <c r="K8" s="118"/>
      <c r="L8" s="119"/>
      <c r="M8" s="121"/>
      <c r="N8" s="118"/>
      <c r="O8" s="118"/>
      <c r="P8" s="118"/>
      <c r="Q8" s="20"/>
      <c r="R8" s="20"/>
      <c r="S8" s="20"/>
      <c r="T8" s="20"/>
    </row>
    <row r="9" s="110" customFormat="1" ht="23" customHeight="1" spans="1:20">
      <c r="A9" s="20">
        <v>6</v>
      </c>
      <c r="B9" s="119"/>
      <c r="C9" s="118"/>
      <c r="D9" s="119"/>
      <c r="E9" s="119"/>
      <c r="F9" s="118"/>
      <c r="G9" s="118"/>
      <c r="H9" s="119"/>
      <c r="I9" s="120"/>
      <c r="J9" s="118"/>
      <c r="K9" s="118"/>
      <c r="L9" s="119"/>
      <c r="M9" s="121"/>
      <c r="N9" s="118"/>
      <c r="O9" s="118"/>
      <c r="P9" s="118"/>
      <c r="Q9" s="20"/>
      <c r="R9" s="20"/>
      <c r="S9" s="20"/>
      <c r="T9" s="20"/>
    </row>
    <row r="10" s="110" customFormat="1" ht="23" customHeight="1" spans="1:20">
      <c r="A10" s="20">
        <v>7</v>
      </c>
      <c r="B10" s="119"/>
      <c r="C10" s="118"/>
      <c r="D10" s="119"/>
      <c r="E10" s="119"/>
      <c r="F10" s="118"/>
      <c r="G10" s="118"/>
      <c r="H10" s="119"/>
      <c r="I10" s="120"/>
      <c r="J10" s="118"/>
      <c r="K10" s="118"/>
      <c r="L10" s="119"/>
      <c r="M10" s="121"/>
      <c r="N10" s="118"/>
      <c r="O10" s="118"/>
      <c r="P10" s="118"/>
      <c r="Q10" s="20"/>
      <c r="R10" s="20"/>
      <c r="S10" s="20"/>
      <c r="T10" s="20"/>
    </row>
    <row r="11" s="110" customFormat="1" ht="23" customHeight="1" spans="1:20">
      <c r="A11" s="20">
        <v>8</v>
      </c>
      <c r="B11" s="119"/>
      <c r="C11" s="118"/>
      <c r="D11" s="119"/>
      <c r="E11" s="119"/>
      <c r="F11" s="118"/>
      <c r="G11" s="118"/>
      <c r="H11" s="119"/>
      <c r="I11" s="120"/>
      <c r="J11" s="118"/>
      <c r="K11" s="118"/>
      <c r="L11" s="119"/>
      <c r="M11" s="121"/>
      <c r="N11" s="118"/>
      <c r="O11" s="118"/>
      <c r="P11" s="118"/>
      <c r="Q11" s="20"/>
      <c r="R11" s="20"/>
      <c r="S11" s="20"/>
      <c r="T11" s="20"/>
    </row>
    <row r="12" s="110" customFormat="1" ht="23" customHeight="1" spans="1:20">
      <c r="A12" s="20">
        <v>9</v>
      </c>
      <c r="B12" s="119"/>
      <c r="C12" s="118"/>
      <c r="D12" s="119"/>
      <c r="E12" s="119"/>
      <c r="F12" s="118"/>
      <c r="G12" s="118"/>
      <c r="H12" s="119"/>
      <c r="I12" s="120"/>
      <c r="J12" s="118"/>
      <c r="K12" s="118"/>
      <c r="L12" s="119"/>
      <c r="M12" s="121"/>
      <c r="N12" s="118"/>
      <c r="O12" s="118"/>
      <c r="P12" s="118"/>
      <c r="Q12" s="20"/>
      <c r="R12" s="20"/>
      <c r="S12" s="20"/>
      <c r="T12" s="20"/>
    </row>
    <row r="13" s="110" customFormat="1" ht="23" customHeight="1" spans="1:20">
      <c r="A13" s="20">
        <v>10</v>
      </c>
      <c r="B13" s="119"/>
      <c r="C13" s="118"/>
      <c r="D13" s="119"/>
      <c r="E13" s="119"/>
      <c r="F13" s="118"/>
      <c r="G13" s="118"/>
      <c r="H13" s="119"/>
      <c r="I13" s="120"/>
      <c r="J13" s="118"/>
      <c r="K13" s="118"/>
      <c r="L13" s="119"/>
      <c r="M13" s="121"/>
      <c r="N13" s="118"/>
      <c r="O13" s="118"/>
      <c r="P13" s="118"/>
      <c r="Q13" s="20"/>
      <c r="R13" s="20"/>
      <c r="S13" s="20"/>
      <c r="T13" s="20"/>
    </row>
    <row r="14" s="110" customFormat="1" ht="23" customHeight="1" spans="1:20">
      <c r="A14" s="20">
        <v>11</v>
      </c>
      <c r="B14" s="119"/>
      <c r="C14" s="118"/>
      <c r="D14" s="119"/>
      <c r="E14" s="119"/>
      <c r="F14" s="118"/>
      <c r="G14" s="118"/>
      <c r="H14" s="119"/>
      <c r="I14" s="120"/>
      <c r="J14" s="118"/>
      <c r="K14" s="118"/>
      <c r="L14" s="119"/>
      <c r="M14" s="121"/>
      <c r="N14" s="118"/>
      <c r="O14" s="118"/>
      <c r="P14" s="118"/>
      <c r="Q14" s="20"/>
      <c r="R14" s="20"/>
      <c r="S14" s="20"/>
      <c r="T14" s="20"/>
    </row>
    <row r="15" s="110" customFormat="1" ht="23" customHeight="1" spans="1:20">
      <c r="A15" s="20">
        <v>12</v>
      </c>
      <c r="B15" s="119"/>
      <c r="C15" s="118"/>
      <c r="D15" s="119"/>
      <c r="E15" s="119"/>
      <c r="F15" s="118"/>
      <c r="G15" s="118"/>
      <c r="H15" s="119"/>
      <c r="I15" s="120"/>
      <c r="J15" s="118"/>
      <c r="K15" s="118"/>
      <c r="L15" s="119"/>
      <c r="M15" s="121"/>
      <c r="N15" s="118"/>
      <c r="O15" s="118"/>
      <c r="P15" s="118"/>
      <c r="Q15" s="20"/>
      <c r="R15" s="20"/>
      <c r="S15" s="20"/>
      <c r="T15" s="20"/>
    </row>
    <row r="16" s="110" customFormat="1" ht="23" customHeight="1" spans="1:20">
      <c r="A16" s="20">
        <v>13</v>
      </c>
      <c r="B16" s="119"/>
      <c r="C16" s="118"/>
      <c r="D16" s="119"/>
      <c r="E16" s="119"/>
      <c r="F16" s="118"/>
      <c r="G16" s="118"/>
      <c r="H16" s="119"/>
      <c r="I16" s="120"/>
      <c r="J16" s="118"/>
      <c r="K16" s="118"/>
      <c r="L16" s="119"/>
      <c r="M16" s="121"/>
      <c r="N16" s="118"/>
      <c r="O16" s="118"/>
      <c r="P16" s="118"/>
      <c r="Q16" s="20"/>
      <c r="R16" s="20"/>
      <c r="S16" s="20"/>
      <c r="T16" s="20"/>
    </row>
    <row r="17" s="110" customFormat="1" ht="23" customHeight="1" spans="1:20">
      <c r="A17" s="20">
        <v>14</v>
      </c>
      <c r="B17" s="119"/>
      <c r="C17" s="118"/>
      <c r="D17" s="119"/>
      <c r="E17" s="119"/>
      <c r="F17" s="118"/>
      <c r="G17" s="118"/>
      <c r="H17" s="119"/>
      <c r="I17" s="120"/>
      <c r="J17" s="118"/>
      <c r="K17" s="118"/>
      <c r="L17" s="119"/>
      <c r="M17" s="121"/>
      <c r="N17" s="118"/>
      <c r="O17" s="118"/>
      <c r="P17" s="118"/>
      <c r="Q17" s="20"/>
      <c r="R17" s="20"/>
      <c r="S17" s="20"/>
      <c r="T17" s="20"/>
    </row>
    <row r="18" s="110" customFormat="1" ht="23" customHeight="1" spans="1:20">
      <c r="A18" s="20">
        <v>15</v>
      </c>
      <c r="B18" s="119"/>
      <c r="C18" s="118"/>
      <c r="D18" s="119"/>
      <c r="E18" s="119"/>
      <c r="F18" s="118"/>
      <c r="G18" s="118"/>
      <c r="H18" s="119"/>
      <c r="I18" s="120"/>
      <c r="J18" s="118"/>
      <c r="K18" s="118"/>
      <c r="L18" s="119"/>
      <c r="M18" s="121"/>
      <c r="N18" s="118"/>
      <c r="O18" s="118"/>
      <c r="P18" s="118"/>
      <c r="Q18" s="20"/>
      <c r="R18" s="20"/>
      <c r="S18" s="20"/>
      <c r="T18" s="20"/>
    </row>
    <row r="19" s="110" customFormat="1" ht="23" customHeight="1" spans="1:20">
      <c r="A19" s="20">
        <v>16</v>
      </c>
      <c r="B19" s="119"/>
      <c r="C19" s="118"/>
      <c r="D19" s="119"/>
      <c r="E19" s="119"/>
      <c r="F19" s="118"/>
      <c r="G19" s="118"/>
      <c r="H19" s="119"/>
      <c r="I19" s="120"/>
      <c r="J19" s="118"/>
      <c r="K19" s="118"/>
      <c r="L19" s="119"/>
      <c r="M19" s="121"/>
      <c r="N19" s="118"/>
      <c r="O19" s="118"/>
      <c r="P19" s="118"/>
      <c r="Q19" s="20"/>
      <c r="R19" s="20"/>
      <c r="S19" s="20"/>
      <c r="T19" s="20"/>
    </row>
    <row r="20" s="110" customFormat="1" ht="23" customHeight="1" spans="1:20">
      <c r="A20" s="20">
        <v>17</v>
      </c>
      <c r="B20" s="119"/>
      <c r="C20" s="118"/>
      <c r="D20" s="119"/>
      <c r="E20" s="119"/>
      <c r="F20" s="118"/>
      <c r="G20" s="118"/>
      <c r="H20" s="119"/>
      <c r="I20" s="120"/>
      <c r="J20" s="118"/>
      <c r="K20" s="118"/>
      <c r="L20" s="119"/>
      <c r="M20" s="121"/>
      <c r="N20" s="118"/>
      <c r="O20" s="118"/>
      <c r="P20" s="118"/>
      <c r="Q20" s="20"/>
      <c r="R20" s="20"/>
      <c r="S20" s="20"/>
      <c r="T20" s="20"/>
    </row>
    <row r="21" s="110" customFormat="1" ht="23" customHeight="1" spans="1:20">
      <c r="A21" s="20">
        <v>18</v>
      </c>
      <c r="B21" s="119"/>
      <c r="C21" s="118"/>
      <c r="D21" s="119"/>
      <c r="E21" s="119"/>
      <c r="F21" s="118"/>
      <c r="G21" s="118"/>
      <c r="H21" s="119"/>
      <c r="I21" s="120"/>
      <c r="J21" s="118"/>
      <c r="K21" s="118"/>
      <c r="L21" s="119"/>
      <c r="M21" s="121"/>
      <c r="N21" s="118"/>
      <c r="O21" s="118"/>
      <c r="P21" s="118"/>
      <c r="Q21" s="20"/>
      <c r="R21" s="20"/>
      <c r="S21" s="20"/>
      <c r="T21" s="20"/>
    </row>
    <row r="22" s="110" customFormat="1" ht="23" customHeight="1" spans="1:20">
      <c r="A22" s="20">
        <v>19</v>
      </c>
      <c r="B22" s="119"/>
      <c r="C22" s="118"/>
      <c r="D22" s="119"/>
      <c r="E22" s="119"/>
      <c r="F22" s="118"/>
      <c r="G22" s="118"/>
      <c r="H22" s="119"/>
      <c r="I22" s="120"/>
      <c r="J22" s="118"/>
      <c r="K22" s="118"/>
      <c r="L22" s="119"/>
      <c r="M22" s="121"/>
      <c r="N22" s="118"/>
      <c r="O22" s="118"/>
      <c r="P22" s="118"/>
      <c r="Q22" s="20"/>
      <c r="R22" s="20"/>
      <c r="S22" s="20"/>
      <c r="T22" s="20"/>
    </row>
    <row r="23" s="110" customFormat="1" ht="23" customHeight="1" spans="1:20">
      <c r="A23" s="20">
        <v>20</v>
      </c>
      <c r="B23" s="119"/>
      <c r="C23" s="118"/>
      <c r="D23" s="119"/>
      <c r="E23" s="119"/>
      <c r="F23" s="118"/>
      <c r="G23" s="118"/>
      <c r="H23" s="119"/>
      <c r="I23" s="120"/>
      <c r="J23" s="118"/>
      <c r="K23" s="118"/>
      <c r="L23" s="119"/>
      <c r="M23" s="121"/>
      <c r="N23" s="118"/>
      <c r="O23" s="118"/>
      <c r="P23" s="118"/>
      <c r="Q23" s="20"/>
      <c r="R23" s="20"/>
      <c r="S23" s="20"/>
      <c r="T23" s="20"/>
    </row>
    <row r="24" ht="25" customHeight="1" spans="1:20">
      <c r="A24" s="54" t="s">
        <v>44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126"/>
      <c r="T24" s="127">
        <f>SUM(T4:T23)</f>
        <v>0</v>
      </c>
    </row>
    <row r="25" spans="3:12">
      <c r="C25" s="79"/>
      <c r="F25" s="79"/>
      <c r="H25" s="81"/>
      <c r="J25" s="79"/>
      <c r="K25" s="79"/>
      <c r="L25" s="80"/>
    </row>
    <row r="26" ht="25" customHeight="1" spans="1:13">
      <c r="A26" s="83" t="s">
        <v>54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13"/>
      <c r="M26" s="13"/>
    </row>
    <row r="27" spans="3:12">
      <c r="C27" s="79"/>
      <c r="F27" s="79"/>
      <c r="H27" s="81"/>
      <c r="J27" s="79"/>
      <c r="K27" s="79"/>
      <c r="L27" s="80"/>
    </row>
    <row r="28" s="13" customFormat="1" ht="33" customHeight="1" spans="1:11">
      <c r="A28" s="27" t="s">
        <v>46</v>
      </c>
      <c r="B28" s="27"/>
      <c r="C28" s="27"/>
      <c r="D28" s="27"/>
      <c r="E28" s="27"/>
      <c r="F28" s="27"/>
      <c r="G28" s="27"/>
      <c r="H28" s="27"/>
      <c r="I28" s="43"/>
      <c r="J28" s="43"/>
      <c r="K28" s="43"/>
    </row>
    <row r="29" s="13" customFormat="1" ht="19.5" customHeight="1" spans="2:16">
      <c r="B29" s="28" t="s">
        <v>47</v>
      </c>
      <c r="D29" s="28" t="s">
        <v>48</v>
      </c>
      <c r="E29" s="28"/>
      <c r="F29" s="36" t="s">
        <v>49</v>
      </c>
      <c r="G29" s="36"/>
      <c r="H29" s="36" t="s">
        <v>50</v>
      </c>
      <c r="I29" s="36"/>
      <c r="J29" s="79"/>
      <c r="K29" s="79"/>
      <c r="L29" s="28"/>
      <c r="M29" s="28"/>
      <c r="N29" s="28"/>
      <c r="O29" s="28"/>
      <c r="P29" s="28"/>
    </row>
  </sheetData>
  <mergeCells count="4">
    <mergeCell ref="A1:T1"/>
    <mergeCell ref="A24:S24"/>
    <mergeCell ref="A26:K26"/>
    <mergeCell ref="A28:H28"/>
  </mergeCells>
  <dataValidations count="6">
    <dataValidation type="list" allowBlank="1" showInputMessage="1" showErrorMessage="1" sqref="R4:R23">
      <formula1>'基础代码（勿动）'!$X$2:$X$3</formula1>
    </dataValidation>
    <dataValidation type="list" allowBlank="1" showInputMessage="1" showErrorMessage="1" sqref="G4:G23">
      <formula1>'基础代码（勿动）'!$B$2:$B$18</formula1>
    </dataValidation>
    <dataValidation type="list" allowBlank="1" showInputMessage="1" showErrorMessage="1" sqref="M4:M23">
      <formula1>'基础代码（勿动）'!$Z$2:$Z$19</formula1>
    </dataValidation>
    <dataValidation type="list" allowBlank="1" showInputMessage="1" showErrorMessage="1" sqref="I4:I23">
      <formula1>'基础代码（勿动）'!$K$2:$K$4</formula1>
    </dataValidation>
    <dataValidation type="list" allowBlank="1" showInputMessage="1" showErrorMessage="1" sqref="H4:H23">
      <formula1>'基础代码（勿动）'!$T$2:$T$5</formula1>
    </dataValidation>
    <dataValidation type="list" allowBlank="1" showInputMessage="1" showErrorMessage="1" sqref="F4:F23">
      <formula1>'基础代码（勿动）'!$A$2:$A$25</formula1>
    </dataValidation>
  </dataValidation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workbookViewId="0">
      <selection activeCell="R7" sqref="R7"/>
    </sheetView>
  </sheetViews>
  <sheetFormatPr defaultColWidth="8.66964285714286" defaultRowHeight="14.4"/>
  <cols>
    <col min="1" max="1" width="6.08035714285714" style="89" customWidth="1"/>
    <col min="2" max="2" width="17.0803571428571" style="82" customWidth="1"/>
    <col min="3" max="3" width="12.25" style="82" customWidth="1"/>
    <col min="4" max="4" width="12.3303571428571" style="82" customWidth="1"/>
    <col min="5" max="5" width="16" style="82" customWidth="1"/>
    <col min="6" max="6" width="17.4196428571429" style="82" customWidth="1"/>
    <col min="7" max="7" width="10.25" style="82" customWidth="1"/>
    <col min="8" max="8" width="25.0803571428571" style="82" customWidth="1"/>
    <col min="9" max="9" width="17.8303571428571" style="82" customWidth="1"/>
    <col min="10" max="13" width="9.75" style="82" customWidth="1"/>
    <col min="14" max="14" width="12.25" style="82" customWidth="1"/>
    <col min="15" max="15" width="19.4196428571429" style="82" customWidth="1"/>
    <col min="16" max="16" width="13.0803571428571" style="82" customWidth="1"/>
    <col min="17" max="17" width="17.9196428571429" style="82" customWidth="1"/>
    <col min="18" max="18" width="10.4196428571429" style="82" customWidth="1"/>
    <col min="19" max="19" width="15.0803571428571" style="82" customWidth="1"/>
    <col min="20" max="20" width="9.25" style="82" customWidth="1"/>
    <col min="21" max="21" width="9.41964285714286" style="82" customWidth="1"/>
    <col min="22" max="22" width="6.66964285714286" style="82" customWidth="1"/>
    <col min="23" max="16384" width="8.66964285714286" style="82"/>
  </cols>
  <sheetData>
    <row r="1" s="86" customFormat="1" ht="35" customHeight="1" spans="1:22">
      <c r="A1" s="90" t="s">
        <v>55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="87" customFormat="1" ht="35" customHeight="1" spans="1:22">
      <c r="A2" s="91" t="s">
        <v>13</v>
      </c>
      <c r="B2" s="92" t="s">
        <v>56</v>
      </c>
      <c r="C2" s="92" t="s">
        <v>15</v>
      </c>
      <c r="D2" s="92" t="s">
        <v>57</v>
      </c>
      <c r="E2" s="92" t="s">
        <v>58</v>
      </c>
      <c r="F2" s="92" t="s">
        <v>59</v>
      </c>
      <c r="G2" s="92" t="s">
        <v>18</v>
      </c>
      <c r="H2" s="92" t="s">
        <v>19</v>
      </c>
      <c r="I2" s="92" t="s">
        <v>60</v>
      </c>
      <c r="J2" s="92" t="s">
        <v>61</v>
      </c>
      <c r="K2" s="92" t="s">
        <v>62</v>
      </c>
      <c r="L2" s="92" t="s">
        <v>63</v>
      </c>
      <c r="M2" s="92" t="s">
        <v>64</v>
      </c>
      <c r="N2" s="92" t="s">
        <v>21</v>
      </c>
      <c r="O2" s="92" t="s">
        <v>65</v>
      </c>
      <c r="P2" s="92" t="s">
        <v>66</v>
      </c>
      <c r="Q2" s="92" t="s">
        <v>67</v>
      </c>
      <c r="R2" s="92" t="s">
        <v>26</v>
      </c>
      <c r="S2" s="92" t="s">
        <v>27</v>
      </c>
      <c r="T2" s="92" t="s">
        <v>28</v>
      </c>
      <c r="U2" s="92" t="s">
        <v>29</v>
      </c>
      <c r="V2" s="105" t="s">
        <v>32</v>
      </c>
    </row>
    <row r="3" s="88" customFormat="1" ht="23" customHeight="1" spans="1:22">
      <c r="A3" s="93" t="s">
        <v>33</v>
      </c>
      <c r="B3" s="94" t="s">
        <v>34</v>
      </c>
      <c r="C3" s="95" t="s">
        <v>35</v>
      </c>
      <c r="D3" s="95">
        <v>2000000</v>
      </c>
      <c r="E3" s="95" t="s">
        <v>36</v>
      </c>
      <c r="F3" s="95" t="s">
        <v>68</v>
      </c>
      <c r="G3" s="95" t="s">
        <v>37</v>
      </c>
      <c r="H3" s="95" t="s">
        <v>37</v>
      </c>
      <c r="I3" s="95" t="s">
        <v>37</v>
      </c>
      <c r="J3" s="95" t="s">
        <v>37</v>
      </c>
      <c r="K3" s="95" t="s">
        <v>37</v>
      </c>
      <c r="L3" s="95" t="s">
        <v>69</v>
      </c>
      <c r="M3" s="95" t="s">
        <v>37</v>
      </c>
      <c r="N3" s="95" t="s">
        <v>37</v>
      </c>
      <c r="O3" s="95" t="s">
        <v>69</v>
      </c>
      <c r="P3" s="95" t="s">
        <v>40</v>
      </c>
      <c r="Q3" s="95" t="s">
        <v>69</v>
      </c>
      <c r="R3" s="95">
        <v>2</v>
      </c>
      <c r="S3" s="95">
        <v>1</v>
      </c>
      <c r="T3" s="95">
        <v>2</v>
      </c>
      <c r="U3" s="95">
        <v>1</v>
      </c>
      <c r="V3" s="106" t="s">
        <v>42</v>
      </c>
    </row>
    <row r="4" s="81" customFormat="1" ht="23" customHeight="1" spans="1:22">
      <c r="A4" s="39">
        <v>1</v>
      </c>
      <c r="B4" s="21" t="s">
        <v>43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59"/>
      <c r="O4" s="98"/>
      <c r="P4" s="33"/>
      <c r="Q4" s="33"/>
      <c r="R4" s="33"/>
      <c r="S4" s="33"/>
      <c r="T4" s="100"/>
      <c r="U4" s="39"/>
      <c r="V4" s="33"/>
    </row>
    <row r="5" ht="23" customHeight="1" spans="1:22">
      <c r="A5" s="39">
        <v>2</v>
      </c>
      <c r="B5" s="33"/>
      <c r="C5" s="53"/>
      <c r="D5" s="39"/>
      <c r="E5" s="33"/>
      <c r="F5" s="33"/>
      <c r="G5" s="33"/>
      <c r="H5" s="33"/>
      <c r="I5" s="33"/>
      <c r="J5" s="33"/>
      <c r="K5" s="33"/>
      <c r="L5" s="33"/>
      <c r="M5" s="33"/>
      <c r="N5" s="59"/>
      <c r="O5" s="99"/>
      <c r="P5" s="33"/>
      <c r="Q5" s="33"/>
      <c r="R5" s="33"/>
      <c r="S5" s="101"/>
      <c r="T5" s="102"/>
      <c r="U5" s="39"/>
      <c r="V5" s="33"/>
    </row>
    <row r="6" s="81" customFormat="1" ht="23" customHeight="1" spans="1:22">
      <c r="A6" s="39">
        <v>3</v>
      </c>
      <c r="B6" s="33"/>
      <c r="C6" s="33"/>
      <c r="D6" s="39"/>
      <c r="E6" s="33"/>
      <c r="F6" s="33"/>
      <c r="G6" s="33"/>
      <c r="H6" s="33"/>
      <c r="I6" s="33"/>
      <c r="J6" s="33"/>
      <c r="K6" s="33"/>
      <c r="L6" s="33"/>
      <c r="M6" s="33"/>
      <c r="N6" s="59"/>
      <c r="O6" s="99"/>
      <c r="P6" s="33"/>
      <c r="Q6" s="33"/>
      <c r="R6" s="33"/>
      <c r="S6" s="33"/>
      <c r="T6" s="103"/>
      <c r="U6" s="39"/>
      <c r="V6" s="33"/>
    </row>
    <row r="7" s="81" customFormat="1" ht="23" customHeight="1" spans="1:22">
      <c r="A7" s="39">
        <v>4</v>
      </c>
      <c r="B7" s="33"/>
      <c r="C7" s="33"/>
      <c r="D7" s="39"/>
      <c r="E7" s="33"/>
      <c r="F7" s="33"/>
      <c r="G7" s="33"/>
      <c r="H7" s="33"/>
      <c r="I7" s="33"/>
      <c r="J7" s="33"/>
      <c r="K7" s="33"/>
      <c r="L7" s="33"/>
      <c r="M7" s="33"/>
      <c r="N7" s="59"/>
      <c r="O7" s="99"/>
      <c r="P7" s="33"/>
      <c r="Q7" s="33"/>
      <c r="R7" s="33"/>
      <c r="S7" s="33"/>
      <c r="T7" s="103"/>
      <c r="U7" s="39"/>
      <c r="V7" s="33"/>
    </row>
    <row r="8" s="81" customFormat="1" ht="23" customHeight="1" spans="1:22">
      <c r="A8" s="39">
        <v>5</v>
      </c>
      <c r="B8" s="33"/>
      <c r="C8" s="33"/>
      <c r="D8" s="39"/>
      <c r="E8" s="33"/>
      <c r="F8" s="33"/>
      <c r="G8" s="33"/>
      <c r="H8" s="33"/>
      <c r="I8" s="33"/>
      <c r="J8" s="33"/>
      <c r="K8" s="33"/>
      <c r="L8" s="33"/>
      <c r="M8" s="33"/>
      <c r="N8" s="59"/>
      <c r="O8" s="99"/>
      <c r="P8" s="33"/>
      <c r="Q8" s="33"/>
      <c r="R8" s="33"/>
      <c r="S8" s="33"/>
      <c r="T8" s="103"/>
      <c r="U8" s="39"/>
      <c r="V8" s="33"/>
    </row>
    <row r="9" s="81" customFormat="1" ht="23" customHeight="1" spans="1:22">
      <c r="A9" s="39">
        <v>6</v>
      </c>
      <c r="B9" s="33"/>
      <c r="C9" s="33"/>
      <c r="D9" s="39"/>
      <c r="E9" s="33"/>
      <c r="F9" s="33"/>
      <c r="G9" s="33"/>
      <c r="H9" s="33"/>
      <c r="I9" s="33"/>
      <c r="J9" s="33"/>
      <c r="K9" s="33"/>
      <c r="L9" s="33"/>
      <c r="M9" s="33"/>
      <c r="N9" s="59"/>
      <c r="O9" s="99"/>
      <c r="P9" s="33"/>
      <c r="Q9" s="33"/>
      <c r="R9" s="33"/>
      <c r="S9" s="33"/>
      <c r="T9" s="103"/>
      <c r="U9" s="39"/>
      <c r="V9" s="33"/>
    </row>
    <row r="10" s="81" customFormat="1" ht="23" customHeight="1" spans="1:22">
      <c r="A10" s="39">
        <v>7</v>
      </c>
      <c r="B10" s="5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59"/>
      <c r="O10" s="98"/>
      <c r="P10" s="33"/>
      <c r="Q10" s="33"/>
      <c r="R10" s="33"/>
      <c r="S10" s="33"/>
      <c r="T10" s="100"/>
      <c r="U10" s="39"/>
      <c r="V10" s="33"/>
    </row>
    <row r="11" ht="23" customHeight="1" spans="1:22">
      <c r="A11" s="39">
        <v>8</v>
      </c>
      <c r="B11" s="33"/>
      <c r="C11" s="53"/>
      <c r="D11" s="39"/>
      <c r="E11" s="33"/>
      <c r="F11" s="33"/>
      <c r="G11" s="33"/>
      <c r="H11" s="33"/>
      <c r="I11" s="33"/>
      <c r="J11" s="33"/>
      <c r="K11" s="33"/>
      <c r="L11" s="33"/>
      <c r="M11" s="33"/>
      <c r="N11" s="59"/>
      <c r="O11" s="99"/>
      <c r="P11" s="33"/>
      <c r="Q11" s="33"/>
      <c r="R11" s="33"/>
      <c r="S11" s="101"/>
      <c r="T11" s="102"/>
      <c r="U11" s="39"/>
      <c r="V11" s="33"/>
    </row>
    <row r="12" s="81" customFormat="1" ht="23" customHeight="1" spans="1:22">
      <c r="A12" s="39">
        <v>9</v>
      </c>
      <c r="B12" s="33"/>
      <c r="C12" s="33"/>
      <c r="D12" s="39"/>
      <c r="E12" s="33"/>
      <c r="F12" s="33"/>
      <c r="G12" s="33"/>
      <c r="H12" s="33"/>
      <c r="I12" s="33"/>
      <c r="J12" s="33"/>
      <c r="K12" s="33"/>
      <c r="L12" s="33"/>
      <c r="M12" s="33"/>
      <c r="N12" s="59"/>
      <c r="O12" s="99"/>
      <c r="P12" s="33"/>
      <c r="Q12" s="33"/>
      <c r="R12" s="33"/>
      <c r="S12" s="33"/>
      <c r="T12" s="103"/>
      <c r="U12" s="39"/>
      <c r="V12" s="33"/>
    </row>
    <row r="13" s="81" customFormat="1" ht="23" customHeight="1" spans="1:22">
      <c r="A13" s="39">
        <v>10</v>
      </c>
      <c r="B13" s="33"/>
      <c r="C13" s="33"/>
      <c r="D13" s="39"/>
      <c r="E13" s="33"/>
      <c r="F13" s="33"/>
      <c r="G13" s="33"/>
      <c r="H13" s="33"/>
      <c r="I13" s="33"/>
      <c r="J13" s="33"/>
      <c r="K13" s="33"/>
      <c r="L13" s="33"/>
      <c r="M13" s="33"/>
      <c r="N13" s="59"/>
      <c r="O13" s="99"/>
      <c r="P13" s="33"/>
      <c r="Q13" s="33"/>
      <c r="R13" s="33"/>
      <c r="S13" s="33"/>
      <c r="T13" s="103"/>
      <c r="U13" s="39"/>
      <c r="V13" s="33"/>
    </row>
    <row r="14" s="12" customFormat="1" ht="25" customHeight="1" spans="1:22">
      <c r="A14" s="54" t="s">
        <v>44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107">
        <f>SUM(V4:V13)</f>
        <v>0</v>
      </c>
    </row>
    <row r="15" s="12" customFormat="1" spans="1:1">
      <c r="A15" s="96"/>
    </row>
    <row r="16" ht="24" customHeight="1" spans="1:18">
      <c r="A16" s="97" t="s">
        <v>70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R16" s="104"/>
    </row>
    <row r="18" s="13" customFormat="1" ht="33" customHeight="1" spans="1:13">
      <c r="A18" s="27" t="s">
        <v>46</v>
      </c>
      <c r="B18" s="27"/>
      <c r="C18" s="27"/>
      <c r="D18" s="27"/>
      <c r="E18" s="27"/>
      <c r="F18" s="27"/>
      <c r="G18" s="27"/>
      <c r="H18" s="27"/>
      <c r="I18" s="43"/>
      <c r="J18" s="43"/>
      <c r="K18" s="43"/>
      <c r="L18" s="43"/>
      <c r="M18" s="43"/>
    </row>
    <row r="19" s="13" customFormat="1" ht="19.5" customHeight="1" spans="2:19">
      <c r="B19" s="28" t="s">
        <v>47</v>
      </c>
      <c r="D19" s="28" t="s">
        <v>48</v>
      </c>
      <c r="E19" s="28"/>
      <c r="F19" s="36" t="s">
        <v>49</v>
      </c>
      <c r="G19" s="36"/>
      <c r="H19" s="36" t="s">
        <v>50</v>
      </c>
      <c r="I19" s="36"/>
      <c r="J19" s="79"/>
      <c r="K19" s="79"/>
      <c r="L19" s="79"/>
      <c r="M19" s="79"/>
      <c r="N19" s="79"/>
      <c r="O19" s="28"/>
      <c r="P19" s="28"/>
      <c r="Q19" s="28"/>
      <c r="R19" s="28"/>
      <c r="S19" s="28"/>
    </row>
  </sheetData>
  <mergeCells count="4">
    <mergeCell ref="A1:V1"/>
    <mergeCell ref="A14:U14"/>
    <mergeCell ref="A16:N16"/>
    <mergeCell ref="A18:H18"/>
  </mergeCells>
  <dataValidations count="6">
    <dataValidation type="list" allowBlank="1" showInputMessage="1" showErrorMessage="1" sqref="J4:J13 M4:M13">
      <formula1>'基础代码（勿动）'!$X$2:$X$3</formula1>
    </dataValidation>
    <dataValidation type="list" allowBlank="1" showInputMessage="1" showErrorMessage="1" sqref="I4:I13">
      <formula1>'基础代码（勿动）'!$AA$2:$AA$4</formula1>
    </dataValidation>
    <dataValidation type="list" allowBlank="1" showInputMessage="1" showErrorMessage="1" sqref="N4:N13">
      <formula1>'基础代码（勿动）'!$K$2:$K$4</formula1>
    </dataValidation>
    <dataValidation type="list" allowBlank="1" showInputMessage="1" showErrorMessage="1" sqref="K4:K13">
      <formula1>'基础代码（勿动）'!$U$2:$U$10</formula1>
    </dataValidation>
    <dataValidation type="list" allowBlank="1" showInputMessage="1" showErrorMessage="1" sqref="H4:H13">
      <formula1>'基础代码（勿动）'!$B$2:$B$18</formula1>
    </dataValidation>
    <dataValidation type="list" allowBlank="1" showInputMessage="1" showErrorMessage="1" sqref="G4:G13">
      <formula1>'基础代码（勿动）'!$A$2:$A$25</formula1>
    </dataValidation>
  </dataValidation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G4" sqref="G4"/>
    </sheetView>
  </sheetViews>
  <sheetFormatPr defaultColWidth="9" defaultRowHeight="14.4"/>
  <cols>
    <col min="1" max="1" width="5" style="12" customWidth="1"/>
    <col min="2" max="2" width="19.6696428571429" style="60" customWidth="1"/>
    <col min="3" max="3" width="9" style="12"/>
    <col min="4" max="4" width="15.4196428571429" style="12" customWidth="1"/>
    <col min="5" max="6" width="15.25" style="12" customWidth="1"/>
    <col min="7" max="7" width="19.9196428571429" style="12" customWidth="1"/>
    <col min="8" max="9" width="16.3303571428571" style="12" customWidth="1"/>
    <col min="10" max="10" width="12.25" style="12" customWidth="1"/>
    <col min="11" max="11" width="11.9196428571429" style="12" customWidth="1"/>
    <col min="12" max="16384" width="9" style="12"/>
  </cols>
  <sheetData>
    <row r="1" s="79" customFormat="1" ht="35" customHeight="1" spans="1:11">
      <c r="A1" s="51" t="s">
        <v>71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="80" customFormat="1" ht="35" customHeight="1" spans="1:11">
      <c r="A2" s="52" t="s">
        <v>13</v>
      </c>
      <c r="B2" s="52" t="s">
        <v>72</v>
      </c>
      <c r="C2" s="52" t="s">
        <v>15</v>
      </c>
      <c r="D2" s="52" t="s">
        <v>73</v>
      </c>
      <c r="E2" s="52" t="s">
        <v>74</v>
      </c>
      <c r="F2" s="52" t="s">
        <v>21</v>
      </c>
      <c r="G2" s="52" t="s">
        <v>75</v>
      </c>
      <c r="H2" s="52" t="s">
        <v>76</v>
      </c>
      <c r="I2" s="52" t="s">
        <v>77</v>
      </c>
      <c r="J2" s="52" t="s">
        <v>78</v>
      </c>
      <c r="K2" s="37" t="s">
        <v>32</v>
      </c>
    </row>
    <row r="3" s="80" customFormat="1" ht="23" customHeight="1" spans="1:11">
      <c r="A3" s="39" t="s">
        <v>33</v>
      </c>
      <c r="B3" s="30" t="s">
        <v>34</v>
      </c>
      <c r="C3" s="39" t="s">
        <v>35</v>
      </c>
      <c r="D3" s="31">
        <v>2000000</v>
      </c>
      <c r="E3" s="39" t="s">
        <v>79</v>
      </c>
      <c r="F3" s="31" t="s">
        <v>37</v>
      </c>
      <c r="G3" s="39" t="s">
        <v>69</v>
      </c>
      <c r="H3" s="31" t="s">
        <v>40</v>
      </c>
      <c r="I3" s="31" t="s">
        <v>37</v>
      </c>
      <c r="J3" s="31" t="s">
        <v>37</v>
      </c>
      <c r="K3" s="38" t="s">
        <v>42</v>
      </c>
    </row>
    <row r="4" s="81" customFormat="1" ht="23" customHeight="1" spans="1:11">
      <c r="A4" s="39">
        <v>1</v>
      </c>
      <c r="B4" s="21" t="s">
        <v>43</v>
      </c>
      <c r="C4" s="39"/>
      <c r="D4" s="39"/>
      <c r="E4" s="39"/>
      <c r="F4" s="39"/>
      <c r="G4" s="39"/>
      <c r="H4" s="58"/>
      <c r="I4" s="58"/>
      <c r="J4" s="39"/>
      <c r="K4" s="39"/>
    </row>
    <row r="5" s="82" customFormat="1" ht="23" customHeight="1" spans="1:11">
      <c r="A5" s="39">
        <v>2</v>
      </c>
      <c r="B5" s="53"/>
      <c r="C5" s="39"/>
      <c r="D5" s="39"/>
      <c r="E5" s="39"/>
      <c r="F5" s="39"/>
      <c r="G5" s="39"/>
      <c r="H5" s="59"/>
      <c r="I5" s="59"/>
      <c r="J5" s="39"/>
      <c r="K5" s="39"/>
    </row>
    <row r="6" s="82" customFormat="1" ht="23" customHeight="1" spans="1:11">
      <c r="A6" s="39">
        <v>3</v>
      </c>
      <c r="B6" s="53"/>
      <c r="C6" s="39"/>
      <c r="D6" s="39"/>
      <c r="E6" s="39"/>
      <c r="F6" s="39"/>
      <c r="G6" s="39"/>
      <c r="H6" s="59"/>
      <c r="I6" s="59"/>
      <c r="J6" s="39"/>
      <c r="K6" s="39"/>
    </row>
    <row r="7" s="82" customFormat="1" ht="23" customHeight="1" spans="1:11">
      <c r="A7" s="39">
        <v>4</v>
      </c>
      <c r="B7" s="53"/>
      <c r="C7" s="39"/>
      <c r="D7" s="39"/>
      <c r="E7" s="39"/>
      <c r="F7" s="39"/>
      <c r="G7" s="39"/>
      <c r="H7" s="59"/>
      <c r="I7" s="59"/>
      <c r="J7" s="39"/>
      <c r="K7" s="39"/>
    </row>
    <row r="8" s="82" customFormat="1" ht="23" customHeight="1" spans="1:11">
      <c r="A8" s="39">
        <v>5</v>
      </c>
      <c r="B8" s="53"/>
      <c r="C8" s="39"/>
      <c r="D8" s="39"/>
      <c r="E8" s="39"/>
      <c r="F8" s="39"/>
      <c r="G8" s="39"/>
      <c r="H8" s="59"/>
      <c r="I8" s="59"/>
      <c r="J8" s="39"/>
      <c r="K8" s="39"/>
    </row>
    <row r="9" s="82" customFormat="1" ht="23" customHeight="1" spans="1:11">
      <c r="A9" s="39">
        <v>6</v>
      </c>
      <c r="B9" s="53"/>
      <c r="C9" s="39"/>
      <c r="D9" s="39"/>
      <c r="E9" s="39"/>
      <c r="F9" s="39"/>
      <c r="G9" s="39"/>
      <c r="H9" s="59"/>
      <c r="I9" s="59"/>
      <c r="J9" s="39"/>
      <c r="K9" s="39"/>
    </row>
    <row r="10" s="82" customFormat="1" ht="23" customHeight="1" spans="1:11">
      <c r="A10" s="39">
        <v>7</v>
      </c>
      <c r="B10" s="53"/>
      <c r="C10" s="39"/>
      <c r="D10" s="39"/>
      <c r="E10" s="39"/>
      <c r="F10" s="39"/>
      <c r="G10" s="39"/>
      <c r="H10" s="59"/>
      <c r="I10" s="59"/>
      <c r="J10" s="39"/>
      <c r="K10" s="39"/>
    </row>
    <row r="11" s="82" customFormat="1" ht="23" customHeight="1" spans="1:11">
      <c r="A11" s="39">
        <v>8</v>
      </c>
      <c r="B11" s="53"/>
      <c r="C11" s="39"/>
      <c r="D11" s="39"/>
      <c r="E11" s="39"/>
      <c r="F11" s="39"/>
      <c r="G11" s="39"/>
      <c r="H11" s="59"/>
      <c r="I11" s="59"/>
      <c r="J11" s="39"/>
      <c r="K11" s="39"/>
    </row>
    <row r="12" s="82" customFormat="1" ht="23" customHeight="1" spans="1:11">
      <c r="A12" s="39">
        <v>9</v>
      </c>
      <c r="B12" s="53"/>
      <c r="C12" s="39"/>
      <c r="D12" s="39"/>
      <c r="E12" s="39"/>
      <c r="F12" s="39"/>
      <c r="G12" s="39"/>
      <c r="H12" s="59"/>
      <c r="I12" s="59"/>
      <c r="J12" s="39"/>
      <c r="K12" s="39"/>
    </row>
    <row r="13" s="82" customFormat="1" ht="23" customHeight="1" spans="1:11">
      <c r="A13" s="39">
        <v>10</v>
      </c>
      <c r="B13" s="53"/>
      <c r="C13" s="39"/>
      <c r="D13" s="39"/>
      <c r="E13" s="39"/>
      <c r="F13" s="39"/>
      <c r="G13" s="39"/>
      <c r="H13" s="59"/>
      <c r="I13" s="59"/>
      <c r="J13" s="39"/>
      <c r="K13" s="39"/>
    </row>
    <row r="14" ht="25" customHeight="1" spans="1:11">
      <c r="A14" s="54" t="s">
        <v>44</v>
      </c>
      <c r="B14" s="55"/>
      <c r="C14" s="55"/>
      <c r="D14" s="55"/>
      <c r="E14" s="55"/>
      <c r="F14" s="55"/>
      <c r="G14" s="55"/>
      <c r="H14" s="55"/>
      <c r="I14" s="55"/>
      <c r="J14" s="55"/>
      <c r="K14" s="40">
        <f>SUM(K4:K13)</f>
        <v>0</v>
      </c>
    </row>
    <row r="16" ht="25.75" customHeight="1" spans="1:9">
      <c r="A16" s="83" t="s">
        <v>80</v>
      </c>
      <c r="B16" s="83"/>
      <c r="C16" s="83"/>
      <c r="D16" s="83"/>
      <c r="E16" s="83"/>
      <c r="F16" s="83"/>
      <c r="G16" s="83"/>
      <c r="I16" s="85"/>
    </row>
    <row r="18" s="13" customFormat="1" ht="33" customHeight="1" spans="1:7">
      <c r="A18" s="27" t="s">
        <v>46</v>
      </c>
      <c r="B18" s="27"/>
      <c r="C18" s="27"/>
      <c r="D18" s="27"/>
      <c r="E18" s="27"/>
      <c r="F18" s="43"/>
      <c r="G18" s="43"/>
    </row>
    <row r="19" s="13" customFormat="1" ht="19.5" customHeight="1" spans="2:12">
      <c r="B19" s="28" t="s">
        <v>47</v>
      </c>
      <c r="C19" s="57" t="s">
        <v>48</v>
      </c>
      <c r="D19" s="57"/>
      <c r="E19" s="61" t="s">
        <v>49</v>
      </c>
      <c r="G19" s="36" t="s">
        <v>50</v>
      </c>
      <c r="H19" s="79"/>
      <c r="I19" s="79"/>
      <c r="J19" s="28"/>
      <c r="K19" s="28"/>
      <c r="L19" s="28"/>
    </row>
    <row r="21" spans="2:2">
      <c r="B21" s="84"/>
    </row>
  </sheetData>
  <mergeCells count="5">
    <mergeCell ref="A1:K1"/>
    <mergeCell ref="A14:J14"/>
    <mergeCell ref="A16:G16"/>
    <mergeCell ref="A18:E18"/>
    <mergeCell ref="C19:D19"/>
  </mergeCells>
  <dataValidations count="3">
    <dataValidation type="list" allowBlank="1" showInputMessage="1" showErrorMessage="1" sqref="J4:J13">
      <formula1>'基础代码（勿动）'!$AC$2:$AC$4</formula1>
    </dataValidation>
    <dataValidation type="list" allowBlank="1" showInputMessage="1" showErrorMessage="1" sqref="I4:I13">
      <formula1>'基础代码（勿动）'!$AB$2:$AB$5</formula1>
    </dataValidation>
    <dataValidation type="list" allowBlank="1" showInputMessage="1" showErrorMessage="1" sqref="F4:F13">
      <formula1>'基础代码（勿动）'!$K$2:$K$4</formula1>
    </dataValidation>
  </dataValidation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H4" sqref="H4"/>
    </sheetView>
  </sheetViews>
  <sheetFormatPr defaultColWidth="8.66964285714286" defaultRowHeight="12.4"/>
  <cols>
    <col min="1" max="1" width="6.58035714285714" style="65" customWidth="1"/>
    <col min="2" max="2" width="20" style="65" customWidth="1"/>
    <col min="3" max="3" width="16.6696428571429" style="65" customWidth="1"/>
    <col min="4" max="4" width="17.6696428571429" style="65" customWidth="1"/>
    <col min="5" max="5" width="10.9196428571429" style="65" customWidth="1"/>
    <col min="6" max="6" width="10.6696428571429" style="65" customWidth="1"/>
    <col min="7" max="7" width="16.4196428571429" style="65" customWidth="1"/>
    <col min="8" max="8" width="7.58035714285714" style="65" customWidth="1"/>
    <col min="9" max="16384" width="8.66964285714286" style="65"/>
  </cols>
  <sheetData>
    <row r="1" ht="35" customHeight="1" spans="1:8">
      <c r="A1" s="66" t="s">
        <v>81</v>
      </c>
      <c r="B1" s="66"/>
      <c r="C1" s="66"/>
      <c r="D1" s="66"/>
      <c r="E1" s="66"/>
      <c r="F1" s="66"/>
      <c r="G1" s="66"/>
      <c r="H1" s="66"/>
    </row>
    <row r="2" ht="35" customHeight="1" spans="1:8">
      <c r="A2" s="67" t="s">
        <v>13</v>
      </c>
      <c r="B2" s="67" t="s">
        <v>82</v>
      </c>
      <c r="C2" s="67" t="s">
        <v>83</v>
      </c>
      <c r="D2" s="67" t="s">
        <v>84</v>
      </c>
      <c r="E2" s="67" t="s">
        <v>85</v>
      </c>
      <c r="F2" s="73" t="s">
        <v>16</v>
      </c>
      <c r="G2" s="73" t="s">
        <v>86</v>
      </c>
      <c r="H2" s="74" t="s">
        <v>32</v>
      </c>
    </row>
    <row r="3" ht="23" customHeight="1" spans="1:10">
      <c r="A3" s="68" t="s">
        <v>33</v>
      </c>
      <c r="B3" s="68" t="s">
        <v>87</v>
      </c>
      <c r="C3" s="68" t="s">
        <v>69</v>
      </c>
      <c r="D3" s="68" t="s">
        <v>69</v>
      </c>
      <c r="E3" s="68" t="s">
        <v>35</v>
      </c>
      <c r="F3" s="68">
        <v>2000000</v>
      </c>
      <c r="G3" s="68" t="s">
        <v>37</v>
      </c>
      <c r="H3" s="75" t="s">
        <v>42</v>
      </c>
      <c r="J3" s="78"/>
    </row>
    <row r="4" ht="23" customHeight="1" spans="1:8">
      <c r="A4" s="68">
        <v>1</v>
      </c>
      <c r="B4" s="21" t="s">
        <v>43</v>
      </c>
      <c r="C4" s="68"/>
      <c r="D4" s="69"/>
      <c r="E4" s="68"/>
      <c r="F4" s="76"/>
      <c r="G4" s="68"/>
      <c r="H4" s="75"/>
    </row>
    <row r="5" ht="23" customHeight="1" spans="1:8">
      <c r="A5" s="68">
        <v>2</v>
      </c>
      <c r="B5" s="68"/>
      <c r="C5" s="68"/>
      <c r="D5" s="68"/>
      <c r="E5" s="68"/>
      <c r="F5" s="68"/>
      <c r="G5" s="68"/>
      <c r="H5" s="68"/>
    </row>
    <row r="6" ht="23" customHeight="1" spans="1:8">
      <c r="A6" s="68">
        <v>3</v>
      </c>
      <c r="B6" s="68"/>
      <c r="C6" s="68"/>
      <c r="D6" s="68"/>
      <c r="E6" s="68"/>
      <c r="F6" s="68"/>
      <c r="G6" s="68"/>
      <c r="H6" s="68"/>
    </row>
    <row r="7" ht="23" customHeight="1" spans="1:8">
      <c r="A7" s="68">
        <v>4</v>
      </c>
      <c r="B7" s="68"/>
      <c r="C7" s="68"/>
      <c r="D7" s="68"/>
      <c r="E7" s="68"/>
      <c r="F7" s="68"/>
      <c r="G7" s="68"/>
      <c r="H7" s="68"/>
    </row>
    <row r="8" ht="23" customHeight="1" spans="1:8">
      <c r="A8" s="68">
        <v>5</v>
      </c>
      <c r="B8" s="68"/>
      <c r="C8" s="68"/>
      <c r="D8" s="68"/>
      <c r="E8" s="68"/>
      <c r="F8" s="68"/>
      <c r="G8" s="68"/>
      <c r="H8" s="68"/>
    </row>
    <row r="9" ht="23" customHeight="1" spans="1:8">
      <c r="A9" s="68">
        <v>6</v>
      </c>
      <c r="B9" s="68"/>
      <c r="C9" s="68"/>
      <c r="D9" s="68"/>
      <c r="E9" s="68"/>
      <c r="F9" s="68"/>
      <c r="G9" s="68"/>
      <c r="H9" s="68"/>
    </row>
    <row r="10" ht="23" customHeight="1" spans="1:8">
      <c r="A10" s="68">
        <v>7</v>
      </c>
      <c r="B10" s="68"/>
      <c r="C10" s="68"/>
      <c r="D10" s="68"/>
      <c r="E10" s="68"/>
      <c r="F10" s="68"/>
      <c r="G10" s="68"/>
      <c r="H10" s="68"/>
    </row>
    <row r="11" ht="23" customHeight="1" spans="1:8">
      <c r="A11" s="68">
        <v>8</v>
      </c>
      <c r="B11" s="68"/>
      <c r="C11" s="68"/>
      <c r="D11" s="68"/>
      <c r="E11" s="68"/>
      <c r="F11" s="68"/>
      <c r="G11" s="68"/>
      <c r="H11" s="68"/>
    </row>
    <row r="12" ht="23" customHeight="1" spans="1:8">
      <c r="A12" s="68">
        <v>9</v>
      </c>
      <c r="B12" s="68"/>
      <c r="C12" s="68"/>
      <c r="D12" s="68"/>
      <c r="E12" s="68"/>
      <c r="F12" s="68"/>
      <c r="G12" s="68"/>
      <c r="H12" s="68"/>
    </row>
    <row r="13" ht="23" customHeight="1" spans="1:8">
      <c r="A13" s="68">
        <v>10</v>
      </c>
      <c r="B13" s="68"/>
      <c r="C13" s="68"/>
      <c r="D13" s="68"/>
      <c r="E13" s="68"/>
      <c r="F13" s="68"/>
      <c r="G13" s="68"/>
      <c r="H13" s="68"/>
    </row>
    <row r="14" ht="25" customHeight="1" spans="1:8">
      <c r="A14" s="70" t="s">
        <v>44</v>
      </c>
      <c r="B14" s="71"/>
      <c r="C14" s="71"/>
      <c r="D14" s="71"/>
      <c r="E14" s="71"/>
      <c r="F14" s="71"/>
      <c r="G14" s="71"/>
      <c r="H14" s="77">
        <f>SUM(H5:H13)</f>
        <v>0</v>
      </c>
    </row>
    <row r="15" ht="14.4" spans="1:8">
      <c r="A15" s="72"/>
      <c r="B15" s="72"/>
      <c r="C15" s="72"/>
      <c r="D15" s="72"/>
      <c r="E15" s="72"/>
      <c r="F15" s="72"/>
      <c r="G15" s="72"/>
      <c r="H15" s="72"/>
    </row>
    <row r="16" ht="24.65" customHeight="1" spans="1:8">
      <c r="A16" s="56" t="s">
        <v>88</v>
      </c>
      <c r="B16" s="56"/>
      <c r="C16" s="56"/>
      <c r="D16" s="56"/>
      <c r="E16" s="56"/>
      <c r="F16" s="56"/>
      <c r="G16" s="56"/>
      <c r="H16" s="56"/>
    </row>
    <row r="17" ht="14.4" spans="1:8">
      <c r="A17" s="72"/>
      <c r="B17" s="72"/>
      <c r="C17" s="72"/>
      <c r="D17" s="72"/>
      <c r="E17" s="72"/>
      <c r="F17" s="72"/>
      <c r="G17" s="72"/>
      <c r="H17" s="72"/>
    </row>
    <row r="18" s="49" customFormat="1" ht="29.25" customHeight="1" spans="1:14">
      <c r="A18" s="27" t="s">
        <v>46</v>
      </c>
      <c r="B18" s="27"/>
      <c r="C18" s="27"/>
      <c r="D18" s="27"/>
      <c r="E18" s="27"/>
      <c r="F18" s="27"/>
      <c r="G18" s="27"/>
      <c r="H18" s="60"/>
      <c r="I18" s="62"/>
      <c r="K18" s="50"/>
      <c r="L18" s="63"/>
      <c r="M18" s="64"/>
      <c r="N18" s="27"/>
    </row>
    <row r="19" s="50" customFormat="1" ht="19.5" customHeight="1" spans="2:11">
      <c r="B19" s="57" t="s">
        <v>47</v>
      </c>
      <c r="D19" s="57" t="s">
        <v>48</v>
      </c>
      <c r="E19" s="61" t="s">
        <v>49</v>
      </c>
      <c r="G19" s="61" t="s">
        <v>50</v>
      </c>
      <c r="I19" s="57"/>
      <c r="J19" s="57"/>
      <c r="K19" s="57"/>
    </row>
  </sheetData>
  <mergeCells count="4">
    <mergeCell ref="A1:H1"/>
    <mergeCell ref="A14:G14"/>
    <mergeCell ref="A16:H16"/>
    <mergeCell ref="A18:F18"/>
  </mergeCells>
  <dataValidations count="1">
    <dataValidation type="list" allowBlank="1" showInputMessage="1" showErrorMessage="1" sqref="G4:G13">
      <formula1>'基础代码（勿动）'!$AC$2:$AC$4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L12" sqref="L12"/>
    </sheetView>
  </sheetViews>
  <sheetFormatPr defaultColWidth="9" defaultRowHeight="12.4"/>
  <cols>
    <col min="2" max="5" width="16.75" customWidth="1"/>
    <col min="6" max="6" width="24.5803571428571" customWidth="1"/>
    <col min="7" max="9" width="16.75" customWidth="1"/>
  </cols>
  <sheetData>
    <row r="1" ht="35" customHeight="1" spans="1:9">
      <c r="A1" s="51" t="s">
        <v>89</v>
      </c>
      <c r="B1" s="51"/>
      <c r="C1" s="51"/>
      <c r="D1" s="51"/>
      <c r="E1" s="51"/>
      <c r="F1" s="51"/>
      <c r="G1" s="51"/>
      <c r="H1" s="51"/>
      <c r="I1" s="51"/>
    </row>
    <row r="2" ht="35" customHeight="1" spans="1:9">
      <c r="A2" s="52" t="s">
        <v>13</v>
      </c>
      <c r="B2" s="52" t="s">
        <v>72</v>
      </c>
      <c r="C2" s="52" t="s">
        <v>15</v>
      </c>
      <c r="D2" s="52" t="s">
        <v>73</v>
      </c>
      <c r="E2" s="52" t="s">
        <v>74</v>
      </c>
      <c r="F2" s="52" t="s">
        <v>90</v>
      </c>
      <c r="G2" s="52" t="s">
        <v>76</v>
      </c>
      <c r="H2" s="52" t="s">
        <v>91</v>
      </c>
      <c r="I2" s="37" t="s">
        <v>32</v>
      </c>
    </row>
    <row r="3" ht="23" customHeight="1" spans="1:9">
      <c r="A3" s="39" t="s">
        <v>33</v>
      </c>
      <c r="B3" s="30" t="s">
        <v>34</v>
      </c>
      <c r="C3" s="39" t="s">
        <v>35</v>
      </c>
      <c r="D3" s="31">
        <v>2000000</v>
      </c>
      <c r="E3" s="39" t="s">
        <v>79</v>
      </c>
      <c r="F3" s="39" t="s">
        <v>69</v>
      </c>
      <c r="G3" s="31" t="s">
        <v>40</v>
      </c>
      <c r="H3" s="31" t="s">
        <v>37</v>
      </c>
      <c r="I3" s="38" t="s">
        <v>42</v>
      </c>
    </row>
    <row r="4" ht="23" customHeight="1" spans="1:9">
      <c r="A4" s="39">
        <v>1</v>
      </c>
      <c r="B4" s="21" t="s">
        <v>43</v>
      </c>
      <c r="C4" s="39"/>
      <c r="D4" s="39"/>
      <c r="E4" s="39"/>
      <c r="F4" s="39"/>
      <c r="G4" s="58"/>
      <c r="H4" s="39"/>
      <c r="I4" s="39"/>
    </row>
    <row r="5" ht="23" customHeight="1" spans="1:9">
      <c r="A5" s="39">
        <v>2</v>
      </c>
      <c r="B5" s="53"/>
      <c r="C5" s="39"/>
      <c r="D5" s="39"/>
      <c r="E5" s="39"/>
      <c r="F5" s="39"/>
      <c r="G5" s="59"/>
      <c r="H5" s="39"/>
      <c r="I5" s="39"/>
    </row>
    <row r="6" ht="23" customHeight="1" spans="1:9">
      <c r="A6" s="39">
        <v>3</v>
      </c>
      <c r="B6" s="53"/>
      <c r="C6" s="39"/>
      <c r="D6" s="39"/>
      <c r="E6" s="39"/>
      <c r="F6" s="39"/>
      <c r="G6" s="59"/>
      <c r="H6" s="39"/>
      <c r="I6" s="39"/>
    </row>
    <row r="7" ht="23" customHeight="1" spans="1:9">
      <c r="A7" s="39">
        <v>4</v>
      </c>
      <c r="B7" s="53"/>
      <c r="C7" s="39"/>
      <c r="D7" s="39"/>
      <c r="E7" s="39"/>
      <c r="F7" s="39"/>
      <c r="G7" s="59"/>
      <c r="H7" s="39"/>
      <c r="I7" s="39"/>
    </row>
    <row r="8" ht="23" customHeight="1" spans="1:9">
      <c r="A8" s="39">
        <v>5</v>
      </c>
      <c r="B8" s="53"/>
      <c r="C8" s="39"/>
      <c r="D8" s="39"/>
      <c r="E8" s="39"/>
      <c r="F8" s="39"/>
      <c r="G8" s="59"/>
      <c r="H8" s="39"/>
      <c r="I8" s="39"/>
    </row>
    <row r="9" ht="23" customHeight="1" spans="1:9">
      <c r="A9" s="39">
        <v>6</v>
      </c>
      <c r="B9" s="53"/>
      <c r="C9" s="39"/>
      <c r="D9" s="39"/>
      <c r="E9" s="39"/>
      <c r="F9" s="39"/>
      <c r="G9" s="59"/>
      <c r="H9" s="39"/>
      <c r="I9" s="39"/>
    </row>
    <row r="10" ht="23" customHeight="1" spans="1:9">
      <c r="A10" s="39">
        <v>7</v>
      </c>
      <c r="B10" s="53"/>
      <c r="C10" s="39"/>
      <c r="D10" s="39"/>
      <c r="E10" s="39"/>
      <c r="F10" s="39"/>
      <c r="G10" s="59"/>
      <c r="H10" s="39"/>
      <c r="I10" s="39"/>
    </row>
    <row r="11" ht="23" customHeight="1" spans="1:9">
      <c r="A11" s="39">
        <v>8</v>
      </c>
      <c r="B11" s="53"/>
      <c r="C11" s="39"/>
      <c r="D11" s="39"/>
      <c r="E11" s="39"/>
      <c r="F11" s="39"/>
      <c r="G11" s="59"/>
      <c r="H11" s="39"/>
      <c r="I11" s="39"/>
    </row>
    <row r="12" ht="23" customHeight="1" spans="1:9">
      <c r="A12" s="39">
        <v>9</v>
      </c>
      <c r="B12" s="53"/>
      <c r="C12" s="39"/>
      <c r="D12" s="39"/>
      <c r="E12" s="39"/>
      <c r="F12" s="39"/>
      <c r="G12" s="59"/>
      <c r="H12" s="39"/>
      <c r="I12" s="39"/>
    </row>
    <row r="13" ht="23" customHeight="1" spans="1:9">
      <c r="A13" s="39">
        <v>10</v>
      </c>
      <c r="B13" s="53"/>
      <c r="C13" s="39"/>
      <c r="D13" s="39"/>
      <c r="E13" s="39"/>
      <c r="F13" s="39"/>
      <c r="G13" s="59"/>
      <c r="H13" s="39"/>
      <c r="I13" s="39"/>
    </row>
    <row r="14" ht="25" customHeight="1" spans="1:9">
      <c r="A14" s="54" t="s">
        <v>44</v>
      </c>
      <c r="B14" s="55"/>
      <c r="C14" s="55"/>
      <c r="D14" s="55"/>
      <c r="E14" s="55"/>
      <c r="F14" s="55"/>
      <c r="G14" s="55"/>
      <c r="H14" s="55"/>
      <c r="I14" s="40">
        <f>SUM(I4:I13)</f>
        <v>0</v>
      </c>
    </row>
    <row r="16" ht="25" customHeight="1" spans="1:9">
      <c r="A16" s="56" t="s">
        <v>92</v>
      </c>
      <c r="B16" s="56"/>
      <c r="C16" s="56"/>
      <c r="D16" s="56"/>
      <c r="E16" s="56"/>
      <c r="F16" s="56"/>
      <c r="G16" s="56"/>
      <c r="H16" s="56"/>
      <c r="I16" s="56"/>
    </row>
    <row r="18" s="49" customFormat="1" ht="29.25" customHeight="1" spans="1:14">
      <c r="A18" s="27" t="s">
        <v>46</v>
      </c>
      <c r="B18" s="27"/>
      <c r="C18" s="27"/>
      <c r="D18" s="27"/>
      <c r="E18" s="27"/>
      <c r="F18" s="27"/>
      <c r="G18" s="27"/>
      <c r="H18" s="60"/>
      <c r="I18" s="62"/>
      <c r="K18" s="50"/>
      <c r="L18" s="63"/>
      <c r="M18" s="64"/>
      <c r="N18" s="27"/>
    </row>
    <row r="19" s="50" customFormat="1" ht="19.5" customHeight="1" spans="2:11">
      <c r="B19" s="57" t="s">
        <v>47</v>
      </c>
      <c r="D19" s="57" t="s">
        <v>48</v>
      </c>
      <c r="E19" s="61" t="s">
        <v>49</v>
      </c>
      <c r="G19" s="61" t="s">
        <v>50</v>
      </c>
      <c r="I19" s="57"/>
      <c r="J19" s="57"/>
      <c r="K19" s="57"/>
    </row>
  </sheetData>
  <mergeCells count="4">
    <mergeCell ref="A1:I1"/>
    <mergeCell ref="A14:H14"/>
    <mergeCell ref="A16:I16"/>
    <mergeCell ref="A18:F18"/>
  </mergeCells>
  <dataValidations count="1">
    <dataValidation type="list" allowBlank="1" showInputMessage="1" showErrorMessage="1" sqref="H4:H13">
      <formula1>'基础代码（勿动）'!$AC$2:$AC$4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workbookViewId="0">
      <selection activeCell="K14" sqref="K14"/>
    </sheetView>
  </sheetViews>
  <sheetFormatPr defaultColWidth="9" defaultRowHeight="16.8"/>
  <cols>
    <col min="1" max="1" width="9" style="14"/>
    <col min="2" max="2" width="16.4196428571429" style="15" customWidth="1"/>
    <col min="3" max="3" width="8.75" style="15" customWidth="1"/>
    <col min="4" max="4" width="19.4196428571429" style="15" customWidth="1"/>
    <col min="5" max="5" width="26.75" style="15" customWidth="1"/>
    <col min="6" max="7" width="15" style="15" customWidth="1"/>
    <col min="8" max="8" width="14" style="15" customWidth="1"/>
    <col min="9" max="9" width="15.75" style="15" customWidth="1"/>
    <col min="10" max="10" width="6.33035714285714" style="12" customWidth="1"/>
    <col min="11" max="16384" width="9" style="15"/>
  </cols>
  <sheetData>
    <row r="1" ht="35" customHeight="1" spans="1:10">
      <c r="A1" s="16" t="s">
        <v>93</v>
      </c>
      <c r="B1" s="17"/>
      <c r="C1" s="17"/>
      <c r="D1" s="17"/>
      <c r="E1" s="17"/>
      <c r="F1" s="17"/>
      <c r="G1" s="17"/>
      <c r="H1" s="17"/>
      <c r="I1" s="17"/>
      <c r="J1" s="17"/>
    </row>
    <row r="2" ht="35" customHeight="1" spans="1:10">
      <c r="A2" s="18" t="s">
        <v>13</v>
      </c>
      <c r="B2" s="18" t="s">
        <v>0</v>
      </c>
      <c r="C2" s="18" t="s">
        <v>16</v>
      </c>
      <c r="D2" s="18" t="s">
        <v>94</v>
      </c>
      <c r="E2" s="18" t="s">
        <v>95</v>
      </c>
      <c r="F2" s="29" t="s">
        <v>96</v>
      </c>
      <c r="G2" s="29" t="s">
        <v>97</v>
      </c>
      <c r="H2" s="29" t="s">
        <v>98</v>
      </c>
      <c r="I2" s="18" t="s">
        <v>99</v>
      </c>
      <c r="J2" s="37" t="s">
        <v>32</v>
      </c>
    </row>
    <row r="3" s="12" customFormat="1" ht="23" customHeight="1" spans="1:10">
      <c r="A3" s="19" t="s">
        <v>33</v>
      </c>
      <c r="B3" s="19" t="s">
        <v>35</v>
      </c>
      <c r="C3" s="19">
        <v>2000000</v>
      </c>
      <c r="D3" s="19" t="s">
        <v>34</v>
      </c>
      <c r="E3" s="32" t="s">
        <v>69</v>
      </c>
      <c r="F3" s="31" t="s">
        <v>40</v>
      </c>
      <c r="G3" s="32" t="s">
        <v>69</v>
      </c>
      <c r="H3" s="32" t="s">
        <v>69</v>
      </c>
      <c r="I3" s="19" t="s">
        <v>100</v>
      </c>
      <c r="J3" s="38" t="s">
        <v>42</v>
      </c>
    </row>
    <row r="4" s="12" customFormat="1" ht="23" customHeight="1" spans="1:10">
      <c r="A4" s="20">
        <v>1</v>
      </c>
      <c r="B4" s="21" t="s">
        <v>43</v>
      </c>
      <c r="C4" s="22"/>
      <c r="E4" s="33"/>
      <c r="F4" s="22"/>
      <c r="G4" s="22"/>
      <c r="H4" s="22"/>
      <c r="I4" s="47"/>
      <c r="J4" s="39"/>
    </row>
    <row r="5" s="12" customFormat="1" ht="23" customHeight="1" spans="1:10">
      <c r="A5" s="20">
        <v>2</v>
      </c>
      <c r="B5" s="22"/>
      <c r="C5" s="22"/>
      <c r="D5" s="33"/>
      <c r="E5" s="33"/>
      <c r="F5" s="22"/>
      <c r="G5" s="22"/>
      <c r="H5" s="22"/>
      <c r="I5" s="47"/>
      <c r="J5" s="39"/>
    </row>
    <row r="6" s="12" customFormat="1" ht="23" customHeight="1" spans="1:10">
      <c r="A6" s="20">
        <v>3</v>
      </c>
      <c r="B6" s="22"/>
      <c r="C6" s="22"/>
      <c r="D6" s="33"/>
      <c r="E6" s="33"/>
      <c r="F6" s="22"/>
      <c r="G6" s="22"/>
      <c r="H6" s="22"/>
      <c r="I6" s="47"/>
      <c r="J6" s="39"/>
    </row>
    <row r="7" s="12" customFormat="1" ht="23" customHeight="1" spans="1:10">
      <c r="A7" s="20">
        <v>4</v>
      </c>
      <c r="B7" s="22"/>
      <c r="C7" s="22"/>
      <c r="D7" s="33"/>
      <c r="E7" s="33"/>
      <c r="F7" s="22"/>
      <c r="G7" s="22"/>
      <c r="H7" s="22"/>
      <c r="I7" s="47"/>
      <c r="J7" s="39"/>
    </row>
    <row r="8" s="12" customFormat="1" ht="23" customHeight="1" spans="1:10">
      <c r="A8" s="20">
        <v>5</v>
      </c>
      <c r="B8" s="22"/>
      <c r="C8" s="22"/>
      <c r="D8" s="33"/>
      <c r="E8" s="33"/>
      <c r="F8" s="22"/>
      <c r="G8" s="22"/>
      <c r="H8" s="22"/>
      <c r="I8" s="47"/>
      <c r="J8" s="39"/>
    </row>
    <row r="9" s="12" customFormat="1" ht="23" customHeight="1" spans="1:10">
      <c r="A9" s="20">
        <v>6</v>
      </c>
      <c r="B9" s="22"/>
      <c r="C9" s="22"/>
      <c r="D9" s="33"/>
      <c r="E9" s="33"/>
      <c r="F9" s="22"/>
      <c r="G9" s="22"/>
      <c r="H9" s="22"/>
      <c r="I9" s="47"/>
      <c r="J9" s="39"/>
    </row>
    <row r="10" s="12" customFormat="1" ht="23" customHeight="1" spans="1:10">
      <c r="A10" s="20">
        <v>7</v>
      </c>
      <c r="B10" s="22"/>
      <c r="C10" s="22"/>
      <c r="D10" s="33"/>
      <c r="E10" s="33"/>
      <c r="F10" s="22"/>
      <c r="G10" s="22"/>
      <c r="H10" s="22"/>
      <c r="I10" s="47"/>
      <c r="J10" s="39"/>
    </row>
    <row r="11" s="12" customFormat="1" ht="23" customHeight="1" spans="1:10">
      <c r="A11" s="20">
        <v>8</v>
      </c>
      <c r="B11" s="22"/>
      <c r="C11" s="22"/>
      <c r="D11" s="33"/>
      <c r="E11" s="33"/>
      <c r="F11" s="22"/>
      <c r="G11" s="22"/>
      <c r="H11" s="22"/>
      <c r="I11" s="47"/>
      <c r="J11" s="39"/>
    </row>
    <row r="12" s="12" customFormat="1" ht="23" customHeight="1" spans="1:10">
      <c r="A12" s="20">
        <v>9</v>
      </c>
      <c r="B12" s="22"/>
      <c r="C12" s="22"/>
      <c r="D12" s="33"/>
      <c r="E12" s="33"/>
      <c r="F12" s="22"/>
      <c r="G12" s="22"/>
      <c r="H12" s="22"/>
      <c r="I12" s="47"/>
      <c r="J12" s="39"/>
    </row>
    <row r="13" s="12" customFormat="1" ht="23" customHeight="1" spans="1:10">
      <c r="A13" s="20">
        <v>10</v>
      </c>
      <c r="B13" s="22"/>
      <c r="C13" s="22"/>
      <c r="D13" s="33"/>
      <c r="E13" s="33"/>
      <c r="F13" s="22"/>
      <c r="G13" s="22"/>
      <c r="H13" s="22"/>
      <c r="I13" s="47"/>
      <c r="J13" s="39"/>
    </row>
    <row r="14" ht="25" customHeight="1" spans="1:10">
      <c r="A14" s="46" t="s">
        <v>44</v>
      </c>
      <c r="B14" s="46"/>
      <c r="C14" s="46"/>
      <c r="D14" s="46"/>
      <c r="E14" s="46"/>
      <c r="F14" s="46"/>
      <c r="G14" s="46"/>
      <c r="H14" s="46"/>
      <c r="I14" s="46"/>
      <c r="J14" s="40">
        <f>SUM(J4:J13)</f>
        <v>0</v>
      </c>
    </row>
    <row r="16" ht="27" customHeight="1" spans="1:10">
      <c r="A16" s="26" t="s">
        <v>101</v>
      </c>
      <c r="B16" s="26"/>
      <c r="C16" s="26"/>
      <c r="D16" s="26"/>
      <c r="E16" s="26"/>
      <c r="F16" s="26"/>
      <c r="G16" s="26"/>
      <c r="H16" s="26"/>
      <c r="I16" s="26"/>
      <c r="J16" s="26"/>
    </row>
    <row r="18" ht="29.25" customHeight="1" spans="1:16">
      <c r="A18" s="27" t="s">
        <v>46</v>
      </c>
      <c r="B18" s="27"/>
      <c r="C18" s="27"/>
      <c r="D18" s="27"/>
      <c r="E18" s="27"/>
      <c r="F18" s="27"/>
      <c r="G18" s="27"/>
      <c r="H18" s="27"/>
      <c r="I18" s="48"/>
      <c r="K18" s="42"/>
      <c r="L18" s="14"/>
      <c r="M18" s="43"/>
      <c r="N18" s="44"/>
      <c r="O18" s="45"/>
      <c r="P18" s="35"/>
    </row>
    <row r="19" s="13" customFormat="1" ht="19.5" customHeight="1" spans="2:13">
      <c r="B19" s="28" t="s">
        <v>47</v>
      </c>
      <c r="C19" s="28"/>
      <c r="D19" s="28" t="s">
        <v>48</v>
      </c>
      <c r="E19" s="36" t="s">
        <v>49</v>
      </c>
      <c r="G19" s="36" t="s">
        <v>102</v>
      </c>
      <c r="I19" s="13" t="s">
        <v>50</v>
      </c>
      <c r="K19" s="28"/>
      <c r="L19" s="28"/>
      <c r="M19" s="28"/>
    </row>
    <row r="20" spans="10:10">
      <c r="J20" s="13"/>
    </row>
  </sheetData>
  <mergeCells count="4">
    <mergeCell ref="A1:J1"/>
    <mergeCell ref="A14:I14"/>
    <mergeCell ref="A16:J16"/>
    <mergeCell ref="A18:H18"/>
  </mergeCells>
  <conditionalFormatting sqref="D2:E2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1" priority="12"/>
  </conditionalFormatting>
  <conditionalFormatting sqref="D3">
    <cfRule type="duplicateValues" dxfId="0" priority="1"/>
  </conditionalFormatting>
  <conditionalFormatting sqref="B2:C3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G11" sqref="G11"/>
    </sheetView>
  </sheetViews>
  <sheetFormatPr defaultColWidth="9" defaultRowHeight="16.8"/>
  <cols>
    <col min="1" max="1" width="6.91964285714286" style="14" customWidth="1"/>
    <col min="2" max="2" width="16.75" style="15" customWidth="1"/>
    <col min="3" max="3" width="9.08035714285714" style="15" customWidth="1"/>
    <col min="4" max="4" width="9" style="15" customWidth="1"/>
    <col min="5" max="5" width="27.75" style="15" customWidth="1"/>
    <col min="6" max="6" width="15" style="15" customWidth="1"/>
    <col min="7" max="7" width="14" style="15" customWidth="1"/>
    <col min="8" max="8" width="13.75" style="15" customWidth="1"/>
    <col min="9" max="9" width="7.25" style="12" customWidth="1"/>
    <col min="10" max="16384" width="9" style="15"/>
  </cols>
  <sheetData>
    <row r="1" ht="35" customHeight="1" spans="1:9">
      <c r="A1" s="16" t="s">
        <v>103</v>
      </c>
      <c r="B1" s="17"/>
      <c r="C1" s="17"/>
      <c r="D1" s="17"/>
      <c r="E1" s="17"/>
      <c r="F1" s="17"/>
      <c r="G1" s="17"/>
      <c r="H1" s="17"/>
      <c r="I1" s="17"/>
    </row>
    <row r="2" ht="35" customHeight="1" spans="1:9">
      <c r="A2" s="18" t="s">
        <v>13</v>
      </c>
      <c r="B2" s="18" t="s">
        <v>104</v>
      </c>
      <c r="C2" s="18" t="s">
        <v>85</v>
      </c>
      <c r="D2" s="18" t="s">
        <v>16</v>
      </c>
      <c r="E2" s="18" t="s">
        <v>105</v>
      </c>
      <c r="F2" s="29" t="s">
        <v>106</v>
      </c>
      <c r="G2" s="29" t="s">
        <v>98</v>
      </c>
      <c r="H2" s="29" t="s">
        <v>107</v>
      </c>
      <c r="I2" s="37" t="s">
        <v>32</v>
      </c>
    </row>
    <row r="3" s="12" customFormat="1" ht="23" customHeight="1" spans="1:9">
      <c r="A3" s="19" t="s">
        <v>33</v>
      </c>
      <c r="B3" s="19" t="s">
        <v>100</v>
      </c>
      <c r="C3" s="19" t="s">
        <v>108</v>
      </c>
      <c r="D3" s="19">
        <v>2000000</v>
      </c>
      <c r="E3" s="30" t="s">
        <v>34</v>
      </c>
      <c r="F3" s="31" t="s">
        <v>40</v>
      </c>
      <c r="G3" s="32" t="s">
        <v>69</v>
      </c>
      <c r="H3" s="32" t="s">
        <v>37</v>
      </c>
      <c r="I3" s="38" t="s">
        <v>42</v>
      </c>
    </row>
    <row r="4" s="12" customFormat="1" ht="23" customHeight="1" spans="1:9">
      <c r="A4" s="20">
        <v>1</v>
      </c>
      <c r="B4" s="21" t="s">
        <v>43</v>
      </c>
      <c r="C4" s="22"/>
      <c r="D4" s="22"/>
      <c r="E4" s="33"/>
      <c r="F4" s="22"/>
      <c r="G4" s="22"/>
      <c r="H4" s="22"/>
      <c r="I4" s="39"/>
    </row>
    <row r="5" s="12" customFormat="1" ht="23" customHeight="1" spans="1:9">
      <c r="A5" s="20">
        <v>2</v>
      </c>
      <c r="B5" s="22"/>
      <c r="C5" s="22"/>
      <c r="D5" s="22"/>
      <c r="E5" s="33"/>
      <c r="F5" s="22"/>
      <c r="G5" s="22"/>
      <c r="H5" s="33"/>
      <c r="I5" s="39"/>
    </row>
    <row r="6" s="12" customFormat="1" ht="23" customHeight="1" spans="1:9">
      <c r="A6" s="20">
        <v>3</v>
      </c>
      <c r="B6" s="22"/>
      <c r="C6" s="22"/>
      <c r="D6" s="22"/>
      <c r="E6" s="33"/>
      <c r="F6" s="22"/>
      <c r="G6" s="22"/>
      <c r="H6" s="33"/>
      <c r="I6" s="39"/>
    </row>
    <row r="7" s="12" customFormat="1" ht="23" customHeight="1" spans="1:9">
      <c r="A7" s="20">
        <v>4</v>
      </c>
      <c r="B7" s="22"/>
      <c r="C7" s="22"/>
      <c r="D7" s="22"/>
      <c r="E7" s="33"/>
      <c r="F7" s="22"/>
      <c r="G7" s="22"/>
      <c r="H7" s="33"/>
      <c r="I7" s="39"/>
    </row>
    <row r="8" s="12" customFormat="1" ht="23" customHeight="1" spans="1:9">
      <c r="A8" s="20">
        <v>5</v>
      </c>
      <c r="B8" s="22"/>
      <c r="C8" s="22"/>
      <c r="D8" s="22"/>
      <c r="E8" s="33"/>
      <c r="F8" s="22"/>
      <c r="G8" s="22"/>
      <c r="H8" s="33"/>
      <c r="I8" s="39"/>
    </row>
    <row r="9" s="12" customFormat="1" ht="23" customHeight="1" spans="1:9">
      <c r="A9" s="20">
        <v>6</v>
      </c>
      <c r="B9" s="22"/>
      <c r="C9" s="22"/>
      <c r="D9" s="22"/>
      <c r="E9" s="33"/>
      <c r="F9" s="22"/>
      <c r="G9" s="22"/>
      <c r="H9" s="22"/>
      <c r="I9" s="39"/>
    </row>
    <row r="10" s="12" customFormat="1" ht="23" customHeight="1" spans="1:9">
      <c r="A10" s="20">
        <v>7</v>
      </c>
      <c r="B10" s="22"/>
      <c r="C10" s="22"/>
      <c r="D10" s="22"/>
      <c r="E10" s="33"/>
      <c r="F10" s="22"/>
      <c r="G10" s="22"/>
      <c r="H10" s="33"/>
      <c r="I10" s="39"/>
    </row>
    <row r="11" s="12" customFormat="1" ht="23" customHeight="1" spans="1:9">
      <c r="A11" s="20">
        <v>8</v>
      </c>
      <c r="B11" s="22"/>
      <c r="C11" s="22"/>
      <c r="D11" s="22"/>
      <c r="E11" s="33"/>
      <c r="F11" s="22"/>
      <c r="G11" s="22"/>
      <c r="H11" s="33"/>
      <c r="I11" s="39"/>
    </row>
    <row r="12" s="12" customFormat="1" ht="23" customHeight="1" spans="1:9">
      <c r="A12" s="20">
        <v>9</v>
      </c>
      <c r="B12" s="22"/>
      <c r="C12" s="22"/>
      <c r="D12" s="22"/>
      <c r="E12" s="33"/>
      <c r="F12" s="22"/>
      <c r="G12" s="22"/>
      <c r="H12" s="33"/>
      <c r="I12" s="39"/>
    </row>
    <row r="13" s="12" customFormat="1" ht="23" customHeight="1" spans="1:9">
      <c r="A13" s="20">
        <v>10</v>
      </c>
      <c r="B13" s="22"/>
      <c r="C13" s="22"/>
      <c r="D13" s="22"/>
      <c r="E13" s="33"/>
      <c r="F13" s="22"/>
      <c r="G13" s="22"/>
      <c r="H13" s="33"/>
      <c r="I13" s="39"/>
    </row>
    <row r="14" ht="25" customHeight="1" spans="1:9">
      <c r="A14" s="23" t="s">
        <v>44</v>
      </c>
      <c r="B14" s="24"/>
      <c r="C14" s="24"/>
      <c r="D14" s="24"/>
      <c r="E14" s="24"/>
      <c r="F14" s="24"/>
      <c r="G14" s="24"/>
      <c r="H14" s="34"/>
      <c r="I14" s="40">
        <f>SUM(I4:I13)</f>
        <v>0</v>
      </c>
    </row>
    <row r="15" spans="1:9">
      <c r="A15" s="25"/>
      <c r="B15" s="25"/>
      <c r="C15" s="25"/>
      <c r="D15" s="25"/>
      <c r="E15" s="25"/>
      <c r="F15" s="25"/>
      <c r="G15" s="25"/>
      <c r="H15" s="25"/>
      <c r="I15" s="41"/>
    </row>
    <row r="16" ht="25" customHeight="1" spans="1:9">
      <c r="A16" s="26" t="s">
        <v>109</v>
      </c>
      <c r="B16" s="26"/>
      <c r="C16" s="26"/>
      <c r="D16" s="26"/>
      <c r="E16" s="26"/>
      <c r="F16" s="26"/>
      <c r="G16" s="26"/>
      <c r="H16" s="26"/>
      <c r="I16" s="26"/>
    </row>
    <row r="18" ht="29.25" customHeight="1" spans="1:15">
      <c r="A18" s="27" t="s">
        <v>46</v>
      </c>
      <c r="B18" s="27"/>
      <c r="C18" s="27"/>
      <c r="D18" s="27"/>
      <c r="E18" s="27"/>
      <c r="F18" s="27"/>
      <c r="G18" s="27"/>
      <c r="H18" s="35"/>
      <c r="J18" s="42"/>
      <c r="K18" s="14"/>
      <c r="L18" s="43"/>
      <c r="M18" s="44"/>
      <c r="N18" s="45"/>
      <c r="O18" s="35"/>
    </row>
    <row r="19" s="13" customFormat="1" ht="19.5" customHeight="1" spans="2:12">
      <c r="B19" s="28" t="s">
        <v>47</v>
      </c>
      <c r="E19" s="28" t="s">
        <v>48</v>
      </c>
      <c r="F19" s="36" t="s">
        <v>49</v>
      </c>
      <c r="H19" s="36" t="s">
        <v>50</v>
      </c>
      <c r="J19" s="28"/>
      <c r="K19" s="28"/>
      <c r="L19" s="28"/>
    </row>
    <row r="20" spans="9:9">
      <c r="I20" s="13"/>
    </row>
  </sheetData>
  <mergeCells count="4">
    <mergeCell ref="A1:I1"/>
    <mergeCell ref="A14:H14"/>
    <mergeCell ref="A16:I16"/>
    <mergeCell ref="A18:G18"/>
  </mergeCells>
  <conditionalFormatting sqref="E2:E3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1" priority="6"/>
  </conditionalFormatting>
  <dataValidations count="1">
    <dataValidation type="list" allowBlank="1" showInputMessage="1" showErrorMessage="1" sqref="H4:H13">
      <formula1>'基础代码（勿动）'!$AD$2:$AD$4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科研人员信息</vt:lpstr>
      <vt:lpstr>科研论文信息-I类II类</vt:lpstr>
      <vt:lpstr>科研论文信息-III类</vt:lpstr>
      <vt:lpstr>科研著作信息</vt:lpstr>
      <vt:lpstr>智库成果信息</vt:lpstr>
      <vt:lpstr>获批科研平台与团队</vt:lpstr>
      <vt:lpstr>专利（知识产权）</vt:lpstr>
      <vt:lpstr>社会服务信息</vt:lpstr>
      <vt:lpstr>学术会议信息</vt:lpstr>
      <vt:lpstr>基础代码（勿动）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Sundc</dc:creator>
  <cp:lastModifiedBy>coffeelovesme</cp:lastModifiedBy>
  <dcterms:created xsi:type="dcterms:W3CDTF">2015-06-06T10:19:00Z</dcterms:created>
  <cp:lastPrinted>2022-05-20T16:26:00Z</cp:lastPrinted>
  <dcterms:modified xsi:type="dcterms:W3CDTF">2022-12-05T20:26:32Z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543B4193A3C58E3F78E38D637451D011</vt:lpwstr>
  </property>
  <property fmtid="{D5CDD505-2E9C-101B-9397-08002B2CF9AE}" pid="3" name="KSOProductBuildVer">
    <vt:lpwstr>2052-4.6.1.7467</vt:lpwstr>
  </property>
</Properties>
</file>